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e" sheetId="1" state="visible" r:id="rId1"/>
    <sheet xmlns:r="http://schemas.openxmlformats.org/officeDocument/2006/relationships" name="Suivi des délais" sheetId="2" state="visible" r:id="rId2"/>
    <sheet xmlns:r="http://schemas.openxmlformats.org/officeDocument/2006/relationships" name="Mode d'emploi" sheetId="3" state="visible" r:id="rId3"/>
  </sheets>
  <definedNames/>
  <calcPr calcId="124519" fullCalcOnLoad="1"/>
</workbook>
</file>

<file path=xl/styles.xml><?xml version="1.0" encoding="utf-8"?>
<styleSheet xmlns="http://schemas.openxmlformats.org/spreadsheetml/2006/main">
  <numFmts count="1">
    <numFmt numFmtId="164" formatCode="DD/MM/YYYY"/>
  </numFmts>
  <fonts count="7">
    <font>
      <name val="Calibri"/>
      <family val="2"/>
      <color theme="1"/>
      <sz val="11"/>
      <scheme val="minor"/>
    </font>
    <font>
      <name val="Spectral"/>
      <color rgb="0024314A"/>
      <sz val="16"/>
    </font>
    <font>
      <name val="Public Sans"/>
      <color rgb="006E6553"/>
      <sz val="9"/>
    </font>
    <font>
      <name val="Public Sans"/>
      <i val="1"/>
      <color rgb="006E6553"/>
      <sz val="8"/>
    </font>
    <font>
      <name val="Public Sans"/>
      <b val="1"/>
      <color rgb="00FBF8F2"/>
      <sz val="9"/>
    </font>
    <font>
      <name val="Public Sans"/>
      <color rgb="002B2620"/>
      <sz val="10"/>
    </font>
    <font>
      <name val="Public Sans"/>
      <b val="1"/>
      <color rgb="002B2620"/>
      <sz val="10"/>
    </font>
  </fonts>
  <fills count="4">
    <fill>
      <patternFill/>
    </fill>
    <fill>
      <patternFill patternType="gray125"/>
    </fill>
    <fill>
      <patternFill patternType="solid">
        <fgColor rgb="0024314A"/>
      </patternFill>
    </fill>
    <fill>
      <patternFill patternType="solid">
        <fgColor rgb="00F4EEE2"/>
      </patternFill>
    </fill>
  </fills>
  <borders count="2">
    <border>
      <left/>
      <right/>
      <top/>
      <bottom/>
      <diagonal/>
    </border>
    <border>
      <left style="thin">
        <color rgb="00DDD4C3"/>
      </left>
      <right style="thin">
        <color rgb="00DDD4C3"/>
      </right>
      <top style="thin">
        <color rgb="00DDD4C3"/>
      </top>
      <bottom style="thin">
        <color rgb="00DDD4C3"/>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horizontal="center"/>
    </xf>
    <xf numFmtId="164" fontId="5" fillId="0" borderId="1" applyAlignment="1" pivotButton="0" quotePrefix="0" xfId="0">
      <alignment vertical="top" wrapText="1"/>
    </xf>
    <xf numFmtId="0" fontId="5" fillId="0" borderId="1" applyAlignment="1" pivotButton="0" quotePrefix="0" xfId="0">
      <alignment vertical="top" wrapText="1"/>
    </xf>
    <xf numFmtId="0" fontId="5" fillId="3" borderId="1" applyAlignment="1" pivotButton="0" quotePrefix="0" xfId="0">
      <alignment horizontal="center"/>
    </xf>
    <xf numFmtId="164" fontId="5" fillId="3" borderId="1" applyAlignment="1" pivotButton="0" quotePrefix="0" xfId="0">
      <alignment vertical="top" wrapText="1"/>
    </xf>
    <xf numFmtId="0" fontId="5" fillId="3" borderId="1"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65"/>
  <sheetViews>
    <sheetView workbookViewId="0">
      <pane ySplit="5" topLeftCell="A6" activePane="bottomLeft" state="frozen"/>
      <selection pane="bottomLeft" activeCell="A1" sqref="A1"/>
    </sheetView>
  </sheetViews>
  <sheetFormatPr baseColWidth="8" defaultRowHeight="15"/>
  <cols>
    <col width="6" customWidth="1" min="1" max="1"/>
    <col width="14" customWidth="1" min="2" max="2"/>
    <col width="12" customWidth="1" min="3" max="3"/>
    <col width="22" customWidth="1" min="4" max="4"/>
    <col width="12" customWidth="1" min="5" max="5"/>
    <col width="36" customWidth="1" min="6" max="6"/>
    <col width="20" customWidth="1" min="7" max="7"/>
    <col width="18" customWidth="1" min="8" max="8"/>
    <col width="14" customWidth="1" min="9" max="9"/>
    <col width="14" customWidth="1" min="10" max="10"/>
    <col width="40" customWidth="1" min="11" max="11"/>
    <col width="14" customWidth="1" min="12" max="12"/>
    <col width="16" customWidth="1" min="13" max="13"/>
    <col width="18" customWidth="1" min="14" max="14"/>
    <col width="24" customWidth="1" min="15" max="15"/>
  </cols>
  <sheetData>
    <row r="1" ht="26" customHeight="1">
      <c r="A1" s="1" t="inlineStr">
        <is>
          <t>Registre des réclamations</t>
        </is>
      </c>
    </row>
    <row r="2">
      <c r="A2" s="2" t="inlineStr">
        <is>
          <t>Une ligne par réclamation. Les colonnes suivent ce qu'un contrôle attend.</t>
        </is>
      </c>
    </row>
    <row r="3">
      <c r="A3" s="3" t="inlineStr">
        <is>
          <t>Modèle Arkendis — arkendis.com — aide à l'organisation, pas un avis juridique.</t>
        </is>
      </c>
    </row>
    <row r="5" ht="30" customHeight="1">
      <c r="A5" s="4" t="inlineStr">
        <is>
          <t>N°</t>
        </is>
      </c>
      <c r="B5" s="4" t="inlineStr">
        <is>
          <t>Date de réception</t>
        </is>
      </c>
      <c r="C5" s="4" t="inlineStr">
        <is>
          <t>Canal</t>
        </is>
      </c>
      <c r="D5" s="4" t="inlineStr">
        <is>
          <t>Réclamant</t>
        </is>
      </c>
      <c r="E5" s="4" t="inlineStr">
        <is>
          <t>Réf. dossier</t>
        </is>
      </c>
      <c r="F5" s="4" t="inlineStr">
        <is>
          <t>Objet</t>
        </is>
      </c>
      <c r="G5" s="4" t="inlineStr">
        <is>
          <t>Produit / service</t>
        </is>
      </c>
      <c r="H5" s="4" t="inlineStr">
        <is>
          <t>Partenaire</t>
        </is>
      </c>
      <c r="I5" s="4" t="inlineStr">
        <is>
          <t>Date accusé de réception</t>
        </is>
      </c>
      <c r="J5" s="4" t="inlineStr">
        <is>
          <t>En charge</t>
        </is>
      </c>
      <c r="K5" s="4" t="inlineStr">
        <is>
          <t>Réponse apportée</t>
        </is>
      </c>
      <c r="L5" s="4" t="inlineStr">
        <is>
          <t>Date de réponse</t>
        </is>
      </c>
      <c r="M5" s="4" t="inlineStr">
        <is>
          <t>Issue</t>
        </is>
      </c>
      <c r="N5" s="4" t="inlineStr">
        <is>
          <t>Suite</t>
        </is>
      </c>
      <c r="O5" s="4" t="inlineStr">
        <is>
          <t>Pièces (où)</t>
        </is>
      </c>
    </row>
    <row r="6">
      <c r="A6" s="5">
        <f>IF(B6="","",ROW()-5)</f>
        <v/>
      </c>
      <c r="B6" s="6" t="n"/>
      <c r="C6" s="7" t="n"/>
      <c r="D6" s="7" t="n"/>
      <c r="E6" s="7" t="n"/>
      <c r="F6" s="7" t="n"/>
      <c r="G6" s="7" t="n"/>
      <c r="H6" s="7" t="n"/>
      <c r="I6" s="6" t="n"/>
      <c r="J6" s="7" t="n"/>
      <c r="K6" s="7" t="n"/>
      <c r="L6" s="6" t="n"/>
      <c r="M6" s="7" t="n"/>
      <c r="N6" s="7" t="n"/>
      <c r="O6" s="7" t="n"/>
    </row>
    <row r="7">
      <c r="A7" s="8">
        <f>IF(B7="","",ROW()-5)</f>
        <v/>
      </c>
      <c r="B7" s="9" t="n"/>
      <c r="C7" s="10" t="n"/>
      <c r="D7" s="10" t="n"/>
      <c r="E7" s="10" t="n"/>
      <c r="F7" s="10" t="n"/>
      <c r="G7" s="10" t="n"/>
      <c r="H7" s="10" t="n"/>
      <c r="I7" s="9" t="n"/>
      <c r="J7" s="10" t="n"/>
      <c r="K7" s="10" t="n"/>
      <c r="L7" s="9" t="n"/>
      <c r="M7" s="10" t="n"/>
      <c r="N7" s="10" t="n"/>
      <c r="O7" s="10" t="n"/>
    </row>
    <row r="8">
      <c r="A8" s="5">
        <f>IF(B8="","",ROW()-5)</f>
        <v/>
      </c>
      <c r="B8" s="6" t="n"/>
      <c r="C8" s="7" t="n"/>
      <c r="D8" s="7" t="n"/>
      <c r="E8" s="7" t="n"/>
      <c r="F8" s="7" t="n"/>
      <c r="G8" s="7" t="n"/>
      <c r="H8" s="7" t="n"/>
      <c r="I8" s="6" t="n"/>
      <c r="J8" s="7" t="n"/>
      <c r="K8" s="7" t="n"/>
      <c r="L8" s="6" t="n"/>
      <c r="M8" s="7" t="n"/>
      <c r="N8" s="7" t="n"/>
      <c r="O8" s="7" t="n"/>
    </row>
    <row r="9">
      <c r="A9" s="8">
        <f>IF(B9="","",ROW()-5)</f>
        <v/>
      </c>
      <c r="B9" s="9" t="n"/>
      <c r="C9" s="10" t="n"/>
      <c r="D9" s="10" t="n"/>
      <c r="E9" s="10" t="n"/>
      <c r="F9" s="10" t="n"/>
      <c r="G9" s="10" t="n"/>
      <c r="H9" s="10" t="n"/>
      <c r="I9" s="9" t="n"/>
      <c r="J9" s="10" t="n"/>
      <c r="K9" s="10" t="n"/>
      <c r="L9" s="9" t="n"/>
      <c r="M9" s="10" t="n"/>
      <c r="N9" s="10" t="n"/>
      <c r="O9" s="10" t="n"/>
    </row>
    <row r="10">
      <c r="A10" s="5">
        <f>IF(B10="","",ROW()-5)</f>
        <v/>
      </c>
      <c r="B10" s="6" t="n"/>
      <c r="C10" s="7" t="n"/>
      <c r="D10" s="7" t="n"/>
      <c r="E10" s="7" t="n"/>
      <c r="F10" s="7" t="n"/>
      <c r="G10" s="7" t="n"/>
      <c r="H10" s="7" t="n"/>
      <c r="I10" s="6" t="n"/>
      <c r="J10" s="7" t="n"/>
      <c r="K10" s="7" t="n"/>
      <c r="L10" s="6" t="n"/>
      <c r="M10" s="7" t="n"/>
      <c r="N10" s="7" t="n"/>
      <c r="O10" s="7" t="n"/>
    </row>
    <row r="11">
      <c r="A11" s="8">
        <f>IF(B11="","",ROW()-5)</f>
        <v/>
      </c>
      <c r="B11" s="9" t="n"/>
      <c r="C11" s="10" t="n"/>
      <c r="D11" s="10" t="n"/>
      <c r="E11" s="10" t="n"/>
      <c r="F11" s="10" t="n"/>
      <c r="G11" s="10" t="n"/>
      <c r="H11" s="10" t="n"/>
      <c r="I11" s="9" t="n"/>
      <c r="J11" s="10" t="n"/>
      <c r="K11" s="10" t="n"/>
      <c r="L11" s="9" t="n"/>
      <c r="M11" s="10" t="n"/>
      <c r="N11" s="10" t="n"/>
      <c r="O11" s="10" t="n"/>
    </row>
    <row r="12">
      <c r="A12" s="5">
        <f>IF(B12="","",ROW()-5)</f>
        <v/>
      </c>
      <c r="B12" s="6" t="n"/>
      <c r="C12" s="7" t="n"/>
      <c r="D12" s="7" t="n"/>
      <c r="E12" s="7" t="n"/>
      <c r="F12" s="7" t="n"/>
      <c r="G12" s="7" t="n"/>
      <c r="H12" s="7" t="n"/>
      <c r="I12" s="6" t="n"/>
      <c r="J12" s="7" t="n"/>
      <c r="K12" s="7" t="n"/>
      <c r="L12" s="6" t="n"/>
      <c r="M12" s="7" t="n"/>
      <c r="N12" s="7" t="n"/>
      <c r="O12" s="7" t="n"/>
    </row>
    <row r="13">
      <c r="A13" s="8">
        <f>IF(B13="","",ROW()-5)</f>
        <v/>
      </c>
      <c r="B13" s="9" t="n"/>
      <c r="C13" s="10" t="n"/>
      <c r="D13" s="10" t="n"/>
      <c r="E13" s="10" t="n"/>
      <c r="F13" s="10" t="n"/>
      <c r="G13" s="10" t="n"/>
      <c r="H13" s="10" t="n"/>
      <c r="I13" s="9" t="n"/>
      <c r="J13" s="10" t="n"/>
      <c r="K13" s="10" t="n"/>
      <c r="L13" s="9" t="n"/>
      <c r="M13" s="10" t="n"/>
      <c r="N13" s="10" t="n"/>
      <c r="O13" s="10" t="n"/>
    </row>
    <row r="14">
      <c r="A14" s="5">
        <f>IF(B14="","",ROW()-5)</f>
        <v/>
      </c>
      <c r="B14" s="6" t="n"/>
      <c r="C14" s="7" t="n"/>
      <c r="D14" s="7" t="n"/>
      <c r="E14" s="7" t="n"/>
      <c r="F14" s="7" t="n"/>
      <c r="G14" s="7" t="n"/>
      <c r="H14" s="7" t="n"/>
      <c r="I14" s="6" t="n"/>
      <c r="J14" s="7" t="n"/>
      <c r="K14" s="7" t="n"/>
      <c r="L14" s="6" t="n"/>
      <c r="M14" s="7" t="n"/>
      <c r="N14" s="7" t="n"/>
      <c r="O14" s="7" t="n"/>
    </row>
    <row r="15">
      <c r="A15" s="8">
        <f>IF(B15="","",ROW()-5)</f>
        <v/>
      </c>
      <c r="B15" s="9" t="n"/>
      <c r="C15" s="10" t="n"/>
      <c r="D15" s="10" t="n"/>
      <c r="E15" s="10" t="n"/>
      <c r="F15" s="10" t="n"/>
      <c r="G15" s="10" t="n"/>
      <c r="H15" s="10" t="n"/>
      <c r="I15" s="9" t="n"/>
      <c r="J15" s="10" t="n"/>
      <c r="K15" s="10" t="n"/>
      <c r="L15" s="9" t="n"/>
      <c r="M15" s="10" t="n"/>
      <c r="N15" s="10" t="n"/>
      <c r="O15" s="10" t="n"/>
    </row>
    <row r="16">
      <c r="A16" s="5">
        <f>IF(B16="","",ROW()-5)</f>
        <v/>
      </c>
      <c r="B16" s="6" t="n"/>
      <c r="C16" s="7" t="n"/>
      <c r="D16" s="7" t="n"/>
      <c r="E16" s="7" t="n"/>
      <c r="F16" s="7" t="n"/>
      <c r="G16" s="7" t="n"/>
      <c r="H16" s="7" t="n"/>
      <c r="I16" s="6" t="n"/>
      <c r="J16" s="7" t="n"/>
      <c r="K16" s="7" t="n"/>
      <c r="L16" s="6" t="n"/>
      <c r="M16" s="7" t="n"/>
      <c r="N16" s="7" t="n"/>
      <c r="O16" s="7" t="n"/>
    </row>
    <row r="17">
      <c r="A17" s="8">
        <f>IF(B17="","",ROW()-5)</f>
        <v/>
      </c>
      <c r="B17" s="9" t="n"/>
      <c r="C17" s="10" t="n"/>
      <c r="D17" s="10" t="n"/>
      <c r="E17" s="10" t="n"/>
      <c r="F17" s="10" t="n"/>
      <c r="G17" s="10" t="n"/>
      <c r="H17" s="10" t="n"/>
      <c r="I17" s="9" t="n"/>
      <c r="J17" s="10" t="n"/>
      <c r="K17" s="10" t="n"/>
      <c r="L17" s="9" t="n"/>
      <c r="M17" s="10" t="n"/>
      <c r="N17" s="10" t="n"/>
      <c r="O17" s="10" t="n"/>
    </row>
    <row r="18">
      <c r="A18" s="5">
        <f>IF(B18="","",ROW()-5)</f>
        <v/>
      </c>
      <c r="B18" s="6" t="n"/>
      <c r="C18" s="7" t="n"/>
      <c r="D18" s="7" t="n"/>
      <c r="E18" s="7" t="n"/>
      <c r="F18" s="7" t="n"/>
      <c r="G18" s="7" t="n"/>
      <c r="H18" s="7" t="n"/>
      <c r="I18" s="6" t="n"/>
      <c r="J18" s="7" t="n"/>
      <c r="K18" s="7" t="n"/>
      <c r="L18" s="6" t="n"/>
      <c r="M18" s="7" t="n"/>
      <c r="N18" s="7" t="n"/>
      <c r="O18" s="7" t="n"/>
    </row>
    <row r="19">
      <c r="A19" s="8">
        <f>IF(B19="","",ROW()-5)</f>
        <v/>
      </c>
      <c r="B19" s="9" t="n"/>
      <c r="C19" s="10" t="n"/>
      <c r="D19" s="10" t="n"/>
      <c r="E19" s="10" t="n"/>
      <c r="F19" s="10" t="n"/>
      <c r="G19" s="10" t="n"/>
      <c r="H19" s="10" t="n"/>
      <c r="I19" s="9" t="n"/>
      <c r="J19" s="10" t="n"/>
      <c r="K19" s="10" t="n"/>
      <c r="L19" s="9" t="n"/>
      <c r="M19" s="10" t="n"/>
      <c r="N19" s="10" t="n"/>
      <c r="O19" s="10" t="n"/>
    </row>
    <row r="20">
      <c r="A20" s="5">
        <f>IF(B20="","",ROW()-5)</f>
        <v/>
      </c>
      <c r="B20" s="6" t="n"/>
      <c r="C20" s="7" t="n"/>
      <c r="D20" s="7" t="n"/>
      <c r="E20" s="7" t="n"/>
      <c r="F20" s="7" t="n"/>
      <c r="G20" s="7" t="n"/>
      <c r="H20" s="7" t="n"/>
      <c r="I20" s="6" t="n"/>
      <c r="J20" s="7" t="n"/>
      <c r="K20" s="7" t="n"/>
      <c r="L20" s="6" t="n"/>
      <c r="M20" s="7" t="n"/>
      <c r="N20" s="7" t="n"/>
      <c r="O20" s="7" t="n"/>
    </row>
    <row r="21">
      <c r="A21" s="8">
        <f>IF(B21="","",ROW()-5)</f>
        <v/>
      </c>
      <c r="B21" s="9" t="n"/>
      <c r="C21" s="10" t="n"/>
      <c r="D21" s="10" t="n"/>
      <c r="E21" s="10" t="n"/>
      <c r="F21" s="10" t="n"/>
      <c r="G21" s="10" t="n"/>
      <c r="H21" s="10" t="n"/>
      <c r="I21" s="9" t="n"/>
      <c r="J21" s="10" t="n"/>
      <c r="K21" s="10" t="n"/>
      <c r="L21" s="9" t="n"/>
      <c r="M21" s="10" t="n"/>
      <c r="N21" s="10" t="n"/>
      <c r="O21" s="10" t="n"/>
    </row>
    <row r="22">
      <c r="A22" s="5">
        <f>IF(B22="","",ROW()-5)</f>
        <v/>
      </c>
      <c r="B22" s="6" t="n"/>
      <c r="C22" s="7" t="n"/>
      <c r="D22" s="7" t="n"/>
      <c r="E22" s="7" t="n"/>
      <c r="F22" s="7" t="n"/>
      <c r="G22" s="7" t="n"/>
      <c r="H22" s="7" t="n"/>
      <c r="I22" s="6" t="n"/>
      <c r="J22" s="7" t="n"/>
      <c r="K22" s="7" t="n"/>
      <c r="L22" s="6" t="n"/>
      <c r="M22" s="7" t="n"/>
      <c r="N22" s="7" t="n"/>
      <c r="O22" s="7" t="n"/>
    </row>
    <row r="23">
      <c r="A23" s="8">
        <f>IF(B23="","",ROW()-5)</f>
        <v/>
      </c>
      <c r="B23" s="9" t="n"/>
      <c r="C23" s="10" t="n"/>
      <c r="D23" s="10" t="n"/>
      <c r="E23" s="10" t="n"/>
      <c r="F23" s="10" t="n"/>
      <c r="G23" s="10" t="n"/>
      <c r="H23" s="10" t="n"/>
      <c r="I23" s="9" t="n"/>
      <c r="J23" s="10" t="n"/>
      <c r="K23" s="10" t="n"/>
      <c r="L23" s="9" t="n"/>
      <c r="M23" s="10" t="n"/>
      <c r="N23" s="10" t="n"/>
      <c r="O23" s="10" t="n"/>
    </row>
    <row r="24">
      <c r="A24" s="5">
        <f>IF(B24="","",ROW()-5)</f>
        <v/>
      </c>
      <c r="B24" s="6" t="n"/>
      <c r="C24" s="7" t="n"/>
      <c r="D24" s="7" t="n"/>
      <c r="E24" s="7" t="n"/>
      <c r="F24" s="7" t="n"/>
      <c r="G24" s="7" t="n"/>
      <c r="H24" s="7" t="n"/>
      <c r="I24" s="6" t="n"/>
      <c r="J24" s="7" t="n"/>
      <c r="K24" s="7" t="n"/>
      <c r="L24" s="6" t="n"/>
      <c r="M24" s="7" t="n"/>
      <c r="N24" s="7" t="n"/>
      <c r="O24" s="7" t="n"/>
    </row>
    <row r="25">
      <c r="A25" s="8">
        <f>IF(B25="","",ROW()-5)</f>
        <v/>
      </c>
      <c r="B25" s="9" t="n"/>
      <c r="C25" s="10" t="n"/>
      <c r="D25" s="10" t="n"/>
      <c r="E25" s="10" t="n"/>
      <c r="F25" s="10" t="n"/>
      <c r="G25" s="10" t="n"/>
      <c r="H25" s="10" t="n"/>
      <c r="I25" s="9" t="n"/>
      <c r="J25" s="10" t="n"/>
      <c r="K25" s="10" t="n"/>
      <c r="L25" s="9" t="n"/>
      <c r="M25" s="10" t="n"/>
      <c r="N25" s="10" t="n"/>
      <c r="O25" s="10" t="n"/>
    </row>
    <row r="26">
      <c r="A26" s="5">
        <f>IF(B26="","",ROW()-5)</f>
        <v/>
      </c>
      <c r="B26" s="6" t="n"/>
      <c r="C26" s="7" t="n"/>
      <c r="D26" s="7" t="n"/>
      <c r="E26" s="7" t="n"/>
      <c r="F26" s="7" t="n"/>
      <c r="G26" s="7" t="n"/>
      <c r="H26" s="7" t="n"/>
      <c r="I26" s="6" t="n"/>
      <c r="J26" s="7" t="n"/>
      <c r="K26" s="7" t="n"/>
      <c r="L26" s="6" t="n"/>
      <c r="M26" s="7" t="n"/>
      <c r="N26" s="7" t="n"/>
      <c r="O26" s="7" t="n"/>
    </row>
    <row r="27">
      <c r="A27" s="8">
        <f>IF(B27="","",ROW()-5)</f>
        <v/>
      </c>
      <c r="B27" s="9" t="n"/>
      <c r="C27" s="10" t="n"/>
      <c r="D27" s="10" t="n"/>
      <c r="E27" s="10" t="n"/>
      <c r="F27" s="10" t="n"/>
      <c r="G27" s="10" t="n"/>
      <c r="H27" s="10" t="n"/>
      <c r="I27" s="9" t="n"/>
      <c r="J27" s="10" t="n"/>
      <c r="K27" s="10" t="n"/>
      <c r="L27" s="9" t="n"/>
      <c r="M27" s="10" t="n"/>
      <c r="N27" s="10" t="n"/>
      <c r="O27" s="10" t="n"/>
    </row>
    <row r="28">
      <c r="A28" s="5">
        <f>IF(B28="","",ROW()-5)</f>
        <v/>
      </c>
      <c r="B28" s="6" t="n"/>
      <c r="C28" s="7" t="n"/>
      <c r="D28" s="7" t="n"/>
      <c r="E28" s="7" t="n"/>
      <c r="F28" s="7" t="n"/>
      <c r="G28" s="7" t="n"/>
      <c r="H28" s="7" t="n"/>
      <c r="I28" s="6" t="n"/>
      <c r="J28" s="7" t="n"/>
      <c r="K28" s="7" t="n"/>
      <c r="L28" s="6" t="n"/>
      <c r="M28" s="7" t="n"/>
      <c r="N28" s="7" t="n"/>
      <c r="O28" s="7" t="n"/>
    </row>
    <row r="29">
      <c r="A29" s="8">
        <f>IF(B29="","",ROW()-5)</f>
        <v/>
      </c>
      <c r="B29" s="9" t="n"/>
      <c r="C29" s="10" t="n"/>
      <c r="D29" s="10" t="n"/>
      <c r="E29" s="10" t="n"/>
      <c r="F29" s="10" t="n"/>
      <c r="G29" s="10" t="n"/>
      <c r="H29" s="10" t="n"/>
      <c r="I29" s="9" t="n"/>
      <c r="J29" s="10" t="n"/>
      <c r="K29" s="10" t="n"/>
      <c r="L29" s="9" t="n"/>
      <c r="M29" s="10" t="n"/>
      <c r="N29" s="10" t="n"/>
      <c r="O29" s="10" t="n"/>
    </row>
    <row r="30">
      <c r="A30" s="5">
        <f>IF(B30="","",ROW()-5)</f>
        <v/>
      </c>
      <c r="B30" s="6" t="n"/>
      <c r="C30" s="7" t="n"/>
      <c r="D30" s="7" t="n"/>
      <c r="E30" s="7" t="n"/>
      <c r="F30" s="7" t="n"/>
      <c r="G30" s="7" t="n"/>
      <c r="H30" s="7" t="n"/>
      <c r="I30" s="6" t="n"/>
      <c r="J30" s="7" t="n"/>
      <c r="K30" s="7" t="n"/>
      <c r="L30" s="6" t="n"/>
      <c r="M30" s="7" t="n"/>
      <c r="N30" s="7" t="n"/>
      <c r="O30" s="7" t="n"/>
    </row>
    <row r="31">
      <c r="A31" s="8">
        <f>IF(B31="","",ROW()-5)</f>
        <v/>
      </c>
      <c r="B31" s="9" t="n"/>
      <c r="C31" s="10" t="n"/>
      <c r="D31" s="10" t="n"/>
      <c r="E31" s="10" t="n"/>
      <c r="F31" s="10" t="n"/>
      <c r="G31" s="10" t="n"/>
      <c r="H31" s="10" t="n"/>
      <c r="I31" s="9" t="n"/>
      <c r="J31" s="10" t="n"/>
      <c r="K31" s="10" t="n"/>
      <c r="L31" s="9" t="n"/>
      <c r="M31" s="10" t="n"/>
      <c r="N31" s="10" t="n"/>
      <c r="O31" s="10" t="n"/>
    </row>
    <row r="32">
      <c r="A32" s="5">
        <f>IF(B32="","",ROW()-5)</f>
        <v/>
      </c>
      <c r="B32" s="6" t="n"/>
      <c r="C32" s="7" t="n"/>
      <c r="D32" s="7" t="n"/>
      <c r="E32" s="7" t="n"/>
      <c r="F32" s="7" t="n"/>
      <c r="G32" s="7" t="n"/>
      <c r="H32" s="7" t="n"/>
      <c r="I32" s="6" t="n"/>
      <c r="J32" s="7" t="n"/>
      <c r="K32" s="7" t="n"/>
      <c r="L32" s="6" t="n"/>
      <c r="M32" s="7" t="n"/>
      <c r="N32" s="7" t="n"/>
      <c r="O32" s="7" t="n"/>
    </row>
    <row r="33">
      <c r="A33" s="8">
        <f>IF(B33="","",ROW()-5)</f>
        <v/>
      </c>
      <c r="B33" s="9" t="n"/>
      <c r="C33" s="10" t="n"/>
      <c r="D33" s="10" t="n"/>
      <c r="E33" s="10" t="n"/>
      <c r="F33" s="10" t="n"/>
      <c r="G33" s="10" t="n"/>
      <c r="H33" s="10" t="n"/>
      <c r="I33" s="9" t="n"/>
      <c r="J33" s="10" t="n"/>
      <c r="K33" s="10" t="n"/>
      <c r="L33" s="9" t="n"/>
      <c r="M33" s="10" t="n"/>
      <c r="N33" s="10" t="n"/>
      <c r="O33" s="10" t="n"/>
    </row>
    <row r="34">
      <c r="A34" s="5">
        <f>IF(B34="","",ROW()-5)</f>
        <v/>
      </c>
      <c r="B34" s="6" t="n"/>
      <c r="C34" s="7" t="n"/>
      <c r="D34" s="7" t="n"/>
      <c r="E34" s="7" t="n"/>
      <c r="F34" s="7" t="n"/>
      <c r="G34" s="7" t="n"/>
      <c r="H34" s="7" t="n"/>
      <c r="I34" s="6" t="n"/>
      <c r="J34" s="7" t="n"/>
      <c r="K34" s="7" t="n"/>
      <c r="L34" s="6" t="n"/>
      <c r="M34" s="7" t="n"/>
      <c r="N34" s="7" t="n"/>
      <c r="O34" s="7" t="n"/>
    </row>
    <row r="35">
      <c r="A35" s="8">
        <f>IF(B35="","",ROW()-5)</f>
        <v/>
      </c>
      <c r="B35" s="9" t="n"/>
      <c r="C35" s="10" t="n"/>
      <c r="D35" s="10" t="n"/>
      <c r="E35" s="10" t="n"/>
      <c r="F35" s="10" t="n"/>
      <c r="G35" s="10" t="n"/>
      <c r="H35" s="10" t="n"/>
      <c r="I35" s="9" t="n"/>
      <c r="J35" s="10" t="n"/>
      <c r="K35" s="10" t="n"/>
      <c r="L35" s="9" t="n"/>
      <c r="M35" s="10" t="n"/>
      <c r="N35" s="10" t="n"/>
      <c r="O35" s="10" t="n"/>
    </row>
    <row r="36">
      <c r="A36" s="5">
        <f>IF(B36="","",ROW()-5)</f>
        <v/>
      </c>
      <c r="B36" s="6" t="n"/>
      <c r="C36" s="7" t="n"/>
      <c r="D36" s="7" t="n"/>
      <c r="E36" s="7" t="n"/>
      <c r="F36" s="7" t="n"/>
      <c r="G36" s="7" t="n"/>
      <c r="H36" s="7" t="n"/>
      <c r="I36" s="6" t="n"/>
      <c r="J36" s="7" t="n"/>
      <c r="K36" s="7" t="n"/>
      <c r="L36" s="6" t="n"/>
      <c r="M36" s="7" t="n"/>
      <c r="N36" s="7" t="n"/>
      <c r="O36" s="7" t="n"/>
    </row>
    <row r="37">
      <c r="A37" s="8">
        <f>IF(B37="","",ROW()-5)</f>
        <v/>
      </c>
      <c r="B37" s="9" t="n"/>
      <c r="C37" s="10" t="n"/>
      <c r="D37" s="10" t="n"/>
      <c r="E37" s="10" t="n"/>
      <c r="F37" s="10" t="n"/>
      <c r="G37" s="10" t="n"/>
      <c r="H37" s="10" t="n"/>
      <c r="I37" s="9" t="n"/>
      <c r="J37" s="10" t="n"/>
      <c r="K37" s="10" t="n"/>
      <c r="L37" s="9" t="n"/>
      <c r="M37" s="10" t="n"/>
      <c r="N37" s="10" t="n"/>
      <c r="O37" s="10" t="n"/>
    </row>
    <row r="38">
      <c r="A38" s="5">
        <f>IF(B38="","",ROW()-5)</f>
        <v/>
      </c>
      <c r="B38" s="6" t="n"/>
      <c r="C38" s="7" t="n"/>
      <c r="D38" s="7" t="n"/>
      <c r="E38" s="7" t="n"/>
      <c r="F38" s="7" t="n"/>
      <c r="G38" s="7" t="n"/>
      <c r="H38" s="7" t="n"/>
      <c r="I38" s="6" t="n"/>
      <c r="J38" s="7" t="n"/>
      <c r="K38" s="7" t="n"/>
      <c r="L38" s="6" t="n"/>
      <c r="M38" s="7" t="n"/>
      <c r="N38" s="7" t="n"/>
      <c r="O38" s="7" t="n"/>
    </row>
    <row r="39">
      <c r="A39" s="8">
        <f>IF(B39="","",ROW()-5)</f>
        <v/>
      </c>
      <c r="B39" s="9" t="n"/>
      <c r="C39" s="10" t="n"/>
      <c r="D39" s="10" t="n"/>
      <c r="E39" s="10" t="n"/>
      <c r="F39" s="10" t="n"/>
      <c r="G39" s="10" t="n"/>
      <c r="H39" s="10" t="n"/>
      <c r="I39" s="9" t="n"/>
      <c r="J39" s="10" t="n"/>
      <c r="K39" s="10" t="n"/>
      <c r="L39" s="9" t="n"/>
      <c r="M39" s="10" t="n"/>
      <c r="N39" s="10" t="n"/>
      <c r="O39" s="10" t="n"/>
    </row>
    <row r="40">
      <c r="A40" s="5">
        <f>IF(B40="","",ROW()-5)</f>
        <v/>
      </c>
      <c r="B40" s="6" t="n"/>
      <c r="C40" s="7" t="n"/>
      <c r="D40" s="7" t="n"/>
      <c r="E40" s="7" t="n"/>
      <c r="F40" s="7" t="n"/>
      <c r="G40" s="7" t="n"/>
      <c r="H40" s="7" t="n"/>
      <c r="I40" s="6" t="n"/>
      <c r="J40" s="7" t="n"/>
      <c r="K40" s="7" t="n"/>
      <c r="L40" s="6" t="n"/>
      <c r="M40" s="7" t="n"/>
      <c r="N40" s="7" t="n"/>
      <c r="O40" s="7" t="n"/>
    </row>
    <row r="41">
      <c r="A41" s="8">
        <f>IF(B41="","",ROW()-5)</f>
        <v/>
      </c>
      <c r="B41" s="9" t="n"/>
      <c r="C41" s="10" t="n"/>
      <c r="D41" s="10" t="n"/>
      <c r="E41" s="10" t="n"/>
      <c r="F41" s="10" t="n"/>
      <c r="G41" s="10" t="n"/>
      <c r="H41" s="10" t="n"/>
      <c r="I41" s="9" t="n"/>
      <c r="J41" s="10" t="n"/>
      <c r="K41" s="10" t="n"/>
      <c r="L41" s="9" t="n"/>
      <c r="M41" s="10" t="n"/>
      <c r="N41" s="10" t="n"/>
      <c r="O41" s="10" t="n"/>
    </row>
    <row r="42">
      <c r="A42" s="5">
        <f>IF(B42="","",ROW()-5)</f>
        <v/>
      </c>
      <c r="B42" s="6" t="n"/>
      <c r="C42" s="7" t="n"/>
      <c r="D42" s="7" t="n"/>
      <c r="E42" s="7" t="n"/>
      <c r="F42" s="7" t="n"/>
      <c r="G42" s="7" t="n"/>
      <c r="H42" s="7" t="n"/>
      <c r="I42" s="6" t="n"/>
      <c r="J42" s="7" t="n"/>
      <c r="K42" s="7" t="n"/>
      <c r="L42" s="6" t="n"/>
      <c r="M42" s="7" t="n"/>
      <c r="N42" s="7" t="n"/>
      <c r="O42" s="7" t="n"/>
    </row>
    <row r="43">
      <c r="A43" s="8">
        <f>IF(B43="","",ROW()-5)</f>
        <v/>
      </c>
      <c r="B43" s="9" t="n"/>
      <c r="C43" s="10" t="n"/>
      <c r="D43" s="10" t="n"/>
      <c r="E43" s="10" t="n"/>
      <c r="F43" s="10" t="n"/>
      <c r="G43" s="10" t="n"/>
      <c r="H43" s="10" t="n"/>
      <c r="I43" s="9" t="n"/>
      <c r="J43" s="10" t="n"/>
      <c r="K43" s="10" t="n"/>
      <c r="L43" s="9" t="n"/>
      <c r="M43" s="10" t="n"/>
      <c r="N43" s="10" t="n"/>
      <c r="O43" s="10" t="n"/>
    </row>
    <row r="44">
      <c r="A44" s="5">
        <f>IF(B44="","",ROW()-5)</f>
        <v/>
      </c>
      <c r="B44" s="6" t="n"/>
      <c r="C44" s="7" t="n"/>
      <c r="D44" s="7" t="n"/>
      <c r="E44" s="7" t="n"/>
      <c r="F44" s="7" t="n"/>
      <c r="G44" s="7" t="n"/>
      <c r="H44" s="7" t="n"/>
      <c r="I44" s="6" t="n"/>
      <c r="J44" s="7" t="n"/>
      <c r="K44" s="7" t="n"/>
      <c r="L44" s="6" t="n"/>
      <c r="M44" s="7" t="n"/>
      <c r="N44" s="7" t="n"/>
      <c r="O44" s="7" t="n"/>
    </row>
    <row r="45">
      <c r="A45" s="8">
        <f>IF(B45="","",ROW()-5)</f>
        <v/>
      </c>
      <c r="B45" s="9" t="n"/>
      <c r="C45" s="10" t="n"/>
      <c r="D45" s="10" t="n"/>
      <c r="E45" s="10" t="n"/>
      <c r="F45" s="10" t="n"/>
      <c r="G45" s="10" t="n"/>
      <c r="H45" s="10" t="n"/>
      <c r="I45" s="9" t="n"/>
      <c r="J45" s="10" t="n"/>
      <c r="K45" s="10" t="n"/>
      <c r="L45" s="9" t="n"/>
      <c r="M45" s="10" t="n"/>
      <c r="N45" s="10" t="n"/>
      <c r="O45" s="10" t="n"/>
    </row>
    <row r="46">
      <c r="A46" s="5">
        <f>IF(B46="","",ROW()-5)</f>
        <v/>
      </c>
      <c r="B46" s="6" t="n"/>
      <c r="C46" s="7" t="n"/>
      <c r="D46" s="7" t="n"/>
      <c r="E46" s="7" t="n"/>
      <c r="F46" s="7" t="n"/>
      <c r="G46" s="7" t="n"/>
      <c r="H46" s="7" t="n"/>
      <c r="I46" s="6" t="n"/>
      <c r="J46" s="7" t="n"/>
      <c r="K46" s="7" t="n"/>
      <c r="L46" s="6" t="n"/>
      <c r="M46" s="7" t="n"/>
      <c r="N46" s="7" t="n"/>
      <c r="O46" s="7" t="n"/>
    </row>
    <row r="47">
      <c r="A47" s="8">
        <f>IF(B47="","",ROW()-5)</f>
        <v/>
      </c>
      <c r="B47" s="9" t="n"/>
      <c r="C47" s="10" t="n"/>
      <c r="D47" s="10" t="n"/>
      <c r="E47" s="10" t="n"/>
      <c r="F47" s="10" t="n"/>
      <c r="G47" s="10" t="n"/>
      <c r="H47" s="10" t="n"/>
      <c r="I47" s="9" t="n"/>
      <c r="J47" s="10" t="n"/>
      <c r="K47" s="10" t="n"/>
      <c r="L47" s="9" t="n"/>
      <c r="M47" s="10" t="n"/>
      <c r="N47" s="10" t="n"/>
      <c r="O47" s="10" t="n"/>
    </row>
    <row r="48">
      <c r="A48" s="5">
        <f>IF(B48="","",ROW()-5)</f>
        <v/>
      </c>
      <c r="B48" s="6" t="n"/>
      <c r="C48" s="7" t="n"/>
      <c r="D48" s="7" t="n"/>
      <c r="E48" s="7" t="n"/>
      <c r="F48" s="7" t="n"/>
      <c r="G48" s="7" t="n"/>
      <c r="H48" s="7" t="n"/>
      <c r="I48" s="6" t="n"/>
      <c r="J48" s="7" t="n"/>
      <c r="K48" s="7" t="n"/>
      <c r="L48" s="6" t="n"/>
      <c r="M48" s="7" t="n"/>
      <c r="N48" s="7" t="n"/>
      <c r="O48" s="7" t="n"/>
    </row>
    <row r="49">
      <c r="A49" s="8">
        <f>IF(B49="","",ROW()-5)</f>
        <v/>
      </c>
      <c r="B49" s="9" t="n"/>
      <c r="C49" s="10" t="n"/>
      <c r="D49" s="10" t="n"/>
      <c r="E49" s="10" t="n"/>
      <c r="F49" s="10" t="n"/>
      <c r="G49" s="10" t="n"/>
      <c r="H49" s="10" t="n"/>
      <c r="I49" s="9" t="n"/>
      <c r="J49" s="10" t="n"/>
      <c r="K49" s="10" t="n"/>
      <c r="L49" s="9" t="n"/>
      <c r="M49" s="10" t="n"/>
      <c r="N49" s="10" t="n"/>
      <c r="O49" s="10" t="n"/>
    </row>
    <row r="50">
      <c r="A50" s="5">
        <f>IF(B50="","",ROW()-5)</f>
        <v/>
      </c>
      <c r="B50" s="6" t="n"/>
      <c r="C50" s="7" t="n"/>
      <c r="D50" s="7" t="n"/>
      <c r="E50" s="7" t="n"/>
      <c r="F50" s="7" t="n"/>
      <c r="G50" s="7" t="n"/>
      <c r="H50" s="7" t="n"/>
      <c r="I50" s="6" t="n"/>
      <c r="J50" s="7" t="n"/>
      <c r="K50" s="7" t="n"/>
      <c r="L50" s="6" t="n"/>
      <c r="M50" s="7" t="n"/>
      <c r="N50" s="7" t="n"/>
      <c r="O50" s="7" t="n"/>
    </row>
    <row r="51">
      <c r="A51" s="8">
        <f>IF(B51="","",ROW()-5)</f>
        <v/>
      </c>
      <c r="B51" s="9" t="n"/>
      <c r="C51" s="10" t="n"/>
      <c r="D51" s="10" t="n"/>
      <c r="E51" s="10" t="n"/>
      <c r="F51" s="10" t="n"/>
      <c r="G51" s="10" t="n"/>
      <c r="H51" s="10" t="n"/>
      <c r="I51" s="9" t="n"/>
      <c r="J51" s="10" t="n"/>
      <c r="K51" s="10" t="n"/>
      <c r="L51" s="9" t="n"/>
      <c r="M51" s="10" t="n"/>
      <c r="N51" s="10" t="n"/>
      <c r="O51" s="10" t="n"/>
    </row>
    <row r="52">
      <c r="A52" s="5">
        <f>IF(B52="","",ROW()-5)</f>
        <v/>
      </c>
      <c r="B52" s="6" t="n"/>
      <c r="C52" s="7" t="n"/>
      <c r="D52" s="7" t="n"/>
      <c r="E52" s="7" t="n"/>
      <c r="F52" s="7" t="n"/>
      <c r="G52" s="7" t="n"/>
      <c r="H52" s="7" t="n"/>
      <c r="I52" s="6" t="n"/>
      <c r="J52" s="7" t="n"/>
      <c r="K52" s="7" t="n"/>
      <c r="L52" s="6" t="n"/>
      <c r="M52" s="7" t="n"/>
      <c r="N52" s="7" t="n"/>
      <c r="O52" s="7" t="n"/>
    </row>
    <row r="53">
      <c r="A53" s="8">
        <f>IF(B53="","",ROW()-5)</f>
        <v/>
      </c>
      <c r="B53" s="9" t="n"/>
      <c r="C53" s="10" t="n"/>
      <c r="D53" s="10" t="n"/>
      <c r="E53" s="10" t="n"/>
      <c r="F53" s="10" t="n"/>
      <c r="G53" s="10" t="n"/>
      <c r="H53" s="10" t="n"/>
      <c r="I53" s="9" t="n"/>
      <c r="J53" s="10" t="n"/>
      <c r="K53" s="10" t="n"/>
      <c r="L53" s="9" t="n"/>
      <c r="M53" s="10" t="n"/>
      <c r="N53" s="10" t="n"/>
      <c r="O53" s="10" t="n"/>
    </row>
    <row r="54">
      <c r="A54" s="5">
        <f>IF(B54="","",ROW()-5)</f>
        <v/>
      </c>
      <c r="B54" s="6" t="n"/>
      <c r="C54" s="7" t="n"/>
      <c r="D54" s="7" t="n"/>
      <c r="E54" s="7" t="n"/>
      <c r="F54" s="7" t="n"/>
      <c r="G54" s="7" t="n"/>
      <c r="H54" s="7" t="n"/>
      <c r="I54" s="6" t="n"/>
      <c r="J54" s="7" t="n"/>
      <c r="K54" s="7" t="n"/>
      <c r="L54" s="6" t="n"/>
      <c r="M54" s="7" t="n"/>
      <c r="N54" s="7" t="n"/>
      <c r="O54" s="7" t="n"/>
    </row>
    <row r="55">
      <c r="A55" s="8">
        <f>IF(B55="","",ROW()-5)</f>
        <v/>
      </c>
      <c r="B55" s="9" t="n"/>
      <c r="C55" s="10" t="n"/>
      <c r="D55" s="10" t="n"/>
      <c r="E55" s="10" t="n"/>
      <c r="F55" s="10" t="n"/>
      <c r="G55" s="10" t="n"/>
      <c r="H55" s="10" t="n"/>
      <c r="I55" s="9" t="n"/>
      <c r="J55" s="10" t="n"/>
      <c r="K55" s="10" t="n"/>
      <c r="L55" s="9" t="n"/>
      <c r="M55" s="10" t="n"/>
      <c r="N55" s="10" t="n"/>
      <c r="O55" s="10" t="n"/>
    </row>
    <row r="56">
      <c r="A56" s="5">
        <f>IF(B56="","",ROW()-5)</f>
        <v/>
      </c>
      <c r="B56" s="6" t="n"/>
      <c r="C56" s="7" t="n"/>
      <c r="D56" s="7" t="n"/>
      <c r="E56" s="7" t="n"/>
      <c r="F56" s="7" t="n"/>
      <c r="G56" s="7" t="n"/>
      <c r="H56" s="7" t="n"/>
      <c r="I56" s="6" t="n"/>
      <c r="J56" s="7" t="n"/>
      <c r="K56" s="7" t="n"/>
      <c r="L56" s="6" t="n"/>
      <c r="M56" s="7" t="n"/>
      <c r="N56" s="7" t="n"/>
      <c r="O56" s="7" t="n"/>
    </row>
    <row r="57">
      <c r="A57" s="8">
        <f>IF(B57="","",ROW()-5)</f>
        <v/>
      </c>
      <c r="B57" s="9" t="n"/>
      <c r="C57" s="10" t="n"/>
      <c r="D57" s="10" t="n"/>
      <c r="E57" s="10" t="n"/>
      <c r="F57" s="10" t="n"/>
      <c r="G57" s="10" t="n"/>
      <c r="H57" s="10" t="n"/>
      <c r="I57" s="9" t="n"/>
      <c r="J57" s="10" t="n"/>
      <c r="K57" s="10" t="n"/>
      <c r="L57" s="9" t="n"/>
      <c r="M57" s="10" t="n"/>
      <c r="N57" s="10" t="n"/>
      <c r="O57" s="10" t="n"/>
    </row>
    <row r="58">
      <c r="A58" s="5">
        <f>IF(B58="","",ROW()-5)</f>
        <v/>
      </c>
      <c r="B58" s="6" t="n"/>
      <c r="C58" s="7" t="n"/>
      <c r="D58" s="7" t="n"/>
      <c r="E58" s="7" t="n"/>
      <c r="F58" s="7" t="n"/>
      <c r="G58" s="7" t="n"/>
      <c r="H58" s="7" t="n"/>
      <c r="I58" s="6" t="n"/>
      <c r="J58" s="7" t="n"/>
      <c r="K58" s="7" t="n"/>
      <c r="L58" s="6" t="n"/>
      <c r="M58" s="7" t="n"/>
      <c r="N58" s="7" t="n"/>
      <c r="O58" s="7" t="n"/>
    </row>
    <row r="59">
      <c r="A59" s="8">
        <f>IF(B59="","",ROW()-5)</f>
        <v/>
      </c>
      <c r="B59" s="9" t="n"/>
      <c r="C59" s="10" t="n"/>
      <c r="D59" s="10" t="n"/>
      <c r="E59" s="10" t="n"/>
      <c r="F59" s="10" t="n"/>
      <c r="G59" s="10" t="n"/>
      <c r="H59" s="10" t="n"/>
      <c r="I59" s="9" t="n"/>
      <c r="J59" s="10" t="n"/>
      <c r="K59" s="10" t="n"/>
      <c r="L59" s="9" t="n"/>
      <c r="M59" s="10" t="n"/>
      <c r="N59" s="10" t="n"/>
      <c r="O59" s="10" t="n"/>
    </row>
    <row r="60">
      <c r="A60" s="5">
        <f>IF(B60="","",ROW()-5)</f>
        <v/>
      </c>
      <c r="B60" s="6" t="n"/>
      <c r="C60" s="7" t="n"/>
      <c r="D60" s="7" t="n"/>
      <c r="E60" s="7" t="n"/>
      <c r="F60" s="7" t="n"/>
      <c r="G60" s="7" t="n"/>
      <c r="H60" s="7" t="n"/>
      <c r="I60" s="6" t="n"/>
      <c r="J60" s="7" t="n"/>
      <c r="K60" s="7" t="n"/>
      <c r="L60" s="6" t="n"/>
      <c r="M60" s="7" t="n"/>
      <c r="N60" s="7" t="n"/>
      <c r="O60" s="7" t="n"/>
    </row>
    <row r="61">
      <c r="A61" s="8">
        <f>IF(B61="","",ROW()-5)</f>
        <v/>
      </c>
      <c r="B61" s="9" t="n"/>
      <c r="C61" s="10" t="n"/>
      <c r="D61" s="10" t="n"/>
      <c r="E61" s="10" t="n"/>
      <c r="F61" s="10" t="n"/>
      <c r="G61" s="10" t="n"/>
      <c r="H61" s="10" t="n"/>
      <c r="I61" s="9" t="n"/>
      <c r="J61" s="10" t="n"/>
      <c r="K61" s="10" t="n"/>
      <c r="L61" s="9" t="n"/>
      <c r="M61" s="10" t="n"/>
      <c r="N61" s="10" t="n"/>
      <c r="O61" s="10" t="n"/>
    </row>
    <row r="62">
      <c r="A62" s="5">
        <f>IF(B62="","",ROW()-5)</f>
        <v/>
      </c>
      <c r="B62" s="6" t="n"/>
      <c r="C62" s="7" t="n"/>
      <c r="D62" s="7" t="n"/>
      <c r="E62" s="7" t="n"/>
      <c r="F62" s="7" t="n"/>
      <c r="G62" s="7" t="n"/>
      <c r="H62" s="7" t="n"/>
      <c r="I62" s="6" t="n"/>
      <c r="J62" s="7" t="n"/>
      <c r="K62" s="7" t="n"/>
      <c r="L62" s="6" t="n"/>
      <c r="M62" s="7" t="n"/>
      <c r="N62" s="7" t="n"/>
      <c r="O62" s="7" t="n"/>
    </row>
    <row r="63">
      <c r="A63" s="8">
        <f>IF(B63="","",ROW()-5)</f>
        <v/>
      </c>
      <c r="B63" s="9" t="n"/>
      <c r="C63" s="10" t="n"/>
      <c r="D63" s="10" t="n"/>
      <c r="E63" s="10" t="n"/>
      <c r="F63" s="10" t="n"/>
      <c r="G63" s="10" t="n"/>
      <c r="H63" s="10" t="n"/>
      <c r="I63" s="9" t="n"/>
      <c r="J63" s="10" t="n"/>
      <c r="K63" s="10" t="n"/>
      <c r="L63" s="9" t="n"/>
      <c r="M63" s="10" t="n"/>
      <c r="N63" s="10" t="n"/>
      <c r="O63" s="10" t="n"/>
    </row>
    <row r="64">
      <c r="A64" s="5">
        <f>IF(B64="","",ROW()-5)</f>
        <v/>
      </c>
      <c r="B64" s="6" t="n"/>
      <c r="C64" s="7" t="n"/>
      <c r="D64" s="7" t="n"/>
      <c r="E64" s="7" t="n"/>
      <c r="F64" s="7" t="n"/>
      <c r="G64" s="7" t="n"/>
      <c r="H64" s="7" t="n"/>
      <c r="I64" s="6" t="n"/>
      <c r="J64" s="7" t="n"/>
      <c r="K64" s="7" t="n"/>
      <c r="L64" s="6" t="n"/>
      <c r="M64" s="7" t="n"/>
      <c r="N64" s="7" t="n"/>
      <c r="O64" s="7" t="n"/>
    </row>
    <row r="65">
      <c r="A65" s="8">
        <f>IF(B65="","",ROW()-5)</f>
        <v/>
      </c>
      <c r="B65" s="9" t="n"/>
      <c r="C65" s="10" t="n"/>
      <c r="D65" s="10" t="n"/>
      <c r="E65" s="10" t="n"/>
      <c r="F65" s="10" t="n"/>
      <c r="G65" s="10" t="n"/>
      <c r="H65" s="10" t="n"/>
      <c r="I65" s="9" t="n"/>
      <c r="J65" s="10" t="n"/>
      <c r="K65" s="10" t="n"/>
      <c r="L65" s="9" t="n"/>
      <c r="M65" s="10" t="n"/>
      <c r="N65" s="10" t="n"/>
      <c r="O65" s="10" t="n"/>
    </row>
  </sheetData>
  <dataValidations count="3">
    <dataValidation sqref="C6:C65" showDropDown="0" showInputMessage="0" showErrorMessage="0" allowBlank="1" error="Choisissez une valeur de la liste." type="list">
      <formula1>"Courrier,Mail,Téléphone,Rendez-vous,Autre"</formula1>
    </dataValidation>
    <dataValidation sqref="M6:M65" showDropDown="0" showInputMessage="0" showErrorMessage="0" allowBlank="1" error="Choisissez une valeur de la liste." type="list">
      <formula1>"Favorable,Partiellement favorable,Défavorable,En cours"</formula1>
    </dataValidation>
    <dataValidation sqref="N6:N65" showDropDown="0" showInputMessage="0" showErrorMessage="0" allowBlank="1" error="Choisissez une valeur de la liste." type="list">
      <formula1>"Clôturée,Médiateur saisi,Contentieux,En attente du client"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65"/>
  <sheetViews>
    <sheetView workbookViewId="0">
      <pane ySplit="5" topLeftCell="A6" activePane="bottomLeft" state="frozen"/>
      <selection pane="bottomLeft" activeCell="A1" sqref="A1"/>
    </sheetView>
  </sheetViews>
  <sheetFormatPr baseColWidth="8" defaultRowHeight="15"/>
  <cols>
    <col width="6" customWidth="1" min="1" max="1"/>
    <col width="14" customWidth="1" min="2" max="2"/>
    <col width="18" customWidth="1" min="3" max="3"/>
    <col width="16" customWidth="1" min="4" max="4"/>
    <col width="16" customWidth="1" min="5" max="5"/>
    <col width="16" customWidth="1" min="6" max="6"/>
    <col width="14" customWidth="1" min="7" max="7"/>
    <col width="16" customWidth="1" min="8" max="8"/>
    <col width="14" customWidth="1" min="9" max="9"/>
  </cols>
  <sheetData>
    <row r="1" ht="26" customHeight="1">
      <c r="A1" s="1" t="inlineStr">
        <is>
          <t>Suivi des délais</t>
        </is>
      </c>
    </row>
    <row r="2">
      <c r="A2" s="2" t="inlineStr">
        <is>
          <t>Calculé depuis le registre : accusé de réception sous 10 jours ouvrables, réponse sous 2 mois.</t>
        </is>
      </c>
    </row>
    <row r="3">
      <c r="A3" s="3" t="inlineStr">
        <is>
          <t>Modèle Arkendis — arkendis.com — aide à l'organisation, pas un avis juridique.</t>
        </is>
      </c>
    </row>
    <row r="5" ht="30" customHeight="1">
      <c r="A5" s="4" t="inlineStr">
        <is>
          <t>N°</t>
        </is>
      </c>
      <c r="B5" s="4" t="inlineStr">
        <is>
          <t>Réception</t>
        </is>
      </c>
      <c r="C5" s="4" t="inlineStr">
        <is>
          <t>Limite accusé de réception</t>
        </is>
      </c>
      <c r="D5" s="4" t="inlineStr">
        <is>
          <t>Accusé envoyé le</t>
        </is>
      </c>
      <c r="E5" s="4" t="inlineStr">
        <is>
          <t>Accusé dans les délais</t>
        </is>
      </c>
      <c r="F5" s="4" t="inlineStr">
        <is>
          <t>Limite de réponse</t>
        </is>
      </c>
      <c r="G5" s="4" t="inlineStr">
        <is>
          <t>Réponse le</t>
        </is>
      </c>
      <c r="H5" s="4" t="inlineStr">
        <is>
          <t>Réponse dans les délais</t>
        </is>
      </c>
      <c r="I5" s="4" t="inlineStr">
        <is>
          <t>Jours restants</t>
        </is>
      </c>
    </row>
    <row r="6">
      <c r="A6" s="7">
        <f>IF(Registre!B6="","",Registre!A6)</f>
        <v/>
      </c>
      <c r="B6" s="6">
        <f>IF(Registre!B6="","",Registre!B6)</f>
        <v/>
      </c>
      <c r="C6" s="6">
        <f>IF(B6="","",WORKDAY(B6,10))</f>
        <v/>
      </c>
      <c r="D6" s="6">
        <f>IF(Registre!I6="","",Registre!I6)</f>
        <v/>
      </c>
      <c r="E6" s="7">
        <f>IF(B6="","",IF(D6="",IF(TODAY()&gt;C6,"EN RETARD","À faire"),IF(D6&lt;=C6,"Oui","Non")))</f>
        <v/>
      </c>
      <c r="F6" s="6">
        <f>IF(B6="","",EDATE(B6,2))</f>
        <v/>
      </c>
      <c r="G6" s="6">
        <f>IF(Registre!L6="","",Registre!L6)</f>
        <v/>
      </c>
      <c r="H6" s="7">
        <f>IF(B6="","",IF(G6="",IF(TODAY()&gt;F6,"EN RETARD","À faire"),IF(G6&lt;=F6,"Oui","Non")))</f>
        <v/>
      </c>
      <c r="I6" s="7">
        <f>IF(OR(B6="",G6&lt;&gt;""),"",F6-TODAY())</f>
        <v/>
      </c>
    </row>
    <row r="7">
      <c r="A7" s="7">
        <f>IF(Registre!B7="","",Registre!A7)</f>
        <v/>
      </c>
      <c r="B7" s="6">
        <f>IF(Registre!B7="","",Registre!B7)</f>
        <v/>
      </c>
      <c r="C7" s="6">
        <f>IF(B7="","",WORKDAY(B7,10))</f>
        <v/>
      </c>
      <c r="D7" s="6">
        <f>IF(Registre!I7="","",Registre!I7)</f>
        <v/>
      </c>
      <c r="E7" s="7">
        <f>IF(B7="","",IF(D7="",IF(TODAY()&gt;C7,"EN RETARD","À faire"),IF(D7&lt;=C7,"Oui","Non")))</f>
        <v/>
      </c>
      <c r="F7" s="6">
        <f>IF(B7="","",EDATE(B7,2))</f>
        <v/>
      </c>
      <c r="G7" s="6">
        <f>IF(Registre!L7="","",Registre!L7)</f>
        <v/>
      </c>
      <c r="H7" s="7">
        <f>IF(B7="","",IF(G7="",IF(TODAY()&gt;F7,"EN RETARD","À faire"),IF(G7&lt;=F7,"Oui","Non")))</f>
        <v/>
      </c>
      <c r="I7" s="7">
        <f>IF(OR(B7="",G7&lt;&gt;""),"",F7-TODAY())</f>
        <v/>
      </c>
    </row>
    <row r="8">
      <c r="A8" s="7">
        <f>IF(Registre!B8="","",Registre!A8)</f>
        <v/>
      </c>
      <c r="B8" s="6">
        <f>IF(Registre!B8="","",Registre!B8)</f>
        <v/>
      </c>
      <c r="C8" s="6">
        <f>IF(B8="","",WORKDAY(B8,10))</f>
        <v/>
      </c>
      <c r="D8" s="6">
        <f>IF(Registre!I8="","",Registre!I8)</f>
        <v/>
      </c>
      <c r="E8" s="7">
        <f>IF(B8="","",IF(D8="",IF(TODAY()&gt;C8,"EN RETARD","À faire"),IF(D8&lt;=C8,"Oui","Non")))</f>
        <v/>
      </c>
      <c r="F8" s="6">
        <f>IF(B8="","",EDATE(B8,2))</f>
        <v/>
      </c>
      <c r="G8" s="6">
        <f>IF(Registre!L8="","",Registre!L8)</f>
        <v/>
      </c>
      <c r="H8" s="7">
        <f>IF(B8="","",IF(G8="",IF(TODAY()&gt;F8,"EN RETARD","À faire"),IF(G8&lt;=F8,"Oui","Non")))</f>
        <v/>
      </c>
      <c r="I8" s="7">
        <f>IF(OR(B8="",G8&lt;&gt;""),"",F8-TODAY())</f>
        <v/>
      </c>
    </row>
    <row r="9">
      <c r="A9" s="7">
        <f>IF(Registre!B9="","",Registre!A9)</f>
        <v/>
      </c>
      <c r="B9" s="6">
        <f>IF(Registre!B9="","",Registre!B9)</f>
        <v/>
      </c>
      <c r="C9" s="6">
        <f>IF(B9="","",WORKDAY(B9,10))</f>
        <v/>
      </c>
      <c r="D9" s="6">
        <f>IF(Registre!I9="","",Registre!I9)</f>
        <v/>
      </c>
      <c r="E9" s="7">
        <f>IF(B9="","",IF(D9="",IF(TODAY()&gt;C9,"EN RETARD","À faire"),IF(D9&lt;=C9,"Oui","Non")))</f>
        <v/>
      </c>
      <c r="F9" s="6">
        <f>IF(B9="","",EDATE(B9,2))</f>
        <v/>
      </c>
      <c r="G9" s="6">
        <f>IF(Registre!L9="","",Registre!L9)</f>
        <v/>
      </c>
      <c r="H9" s="7">
        <f>IF(B9="","",IF(G9="",IF(TODAY()&gt;F9,"EN RETARD","À faire"),IF(G9&lt;=F9,"Oui","Non")))</f>
        <v/>
      </c>
      <c r="I9" s="7">
        <f>IF(OR(B9="",G9&lt;&gt;""),"",F9-TODAY())</f>
        <v/>
      </c>
    </row>
    <row r="10">
      <c r="A10" s="7">
        <f>IF(Registre!B10="","",Registre!A10)</f>
        <v/>
      </c>
      <c r="B10" s="6">
        <f>IF(Registre!B10="","",Registre!B10)</f>
        <v/>
      </c>
      <c r="C10" s="6">
        <f>IF(B10="","",WORKDAY(B10,10))</f>
        <v/>
      </c>
      <c r="D10" s="6">
        <f>IF(Registre!I10="","",Registre!I10)</f>
        <v/>
      </c>
      <c r="E10" s="7">
        <f>IF(B10="","",IF(D10="",IF(TODAY()&gt;C10,"EN RETARD","À faire"),IF(D10&lt;=C10,"Oui","Non")))</f>
        <v/>
      </c>
      <c r="F10" s="6">
        <f>IF(B10="","",EDATE(B10,2))</f>
        <v/>
      </c>
      <c r="G10" s="6">
        <f>IF(Registre!L10="","",Registre!L10)</f>
        <v/>
      </c>
      <c r="H10" s="7">
        <f>IF(B10="","",IF(G10="",IF(TODAY()&gt;F10,"EN RETARD","À faire"),IF(G10&lt;=F10,"Oui","Non")))</f>
        <v/>
      </c>
      <c r="I10" s="7">
        <f>IF(OR(B10="",G10&lt;&gt;""),"",F10-TODAY())</f>
        <v/>
      </c>
    </row>
    <row r="11">
      <c r="A11" s="7">
        <f>IF(Registre!B11="","",Registre!A11)</f>
        <v/>
      </c>
      <c r="B11" s="6">
        <f>IF(Registre!B11="","",Registre!B11)</f>
        <v/>
      </c>
      <c r="C11" s="6">
        <f>IF(B11="","",WORKDAY(B11,10))</f>
        <v/>
      </c>
      <c r="D11" s="6">
        <f>IF(Registre!I11="","",Registre!I11)</f>
        <v/>
      </c>
      <c r="E11" s="7">
        <f>IF(B11="","",IF(D11="",IF(TODAY()&gt;C11,"EN RETARD","À faire"),IF(D11&lt;=C11,"Oui","Non")))</f>
        <v/>
      </c>
      <c r="F11" s="6">
        <f>IF(B11="","",EDATE(B11,2))</f>
        <v/>
      </c>
      <c r="G11" s="6">
        <f>IF(Registre!L11="","",Registre!L11)</f>
        <v/>
      </c>
      <c r="H11" s="7">
        <f>IF(B11="","",IF(G11="",IF(TODAY()&gt;F11,"EN RETARD","À faire"),IF(G11&lt;=F11,"Oui","Non")))</f>
        <v/>
      </c>
      <c r="I11" s="7">
        <f>IF(OR(B11="",G11&lt;&gt;""),"",F11-TODAY())</f>
        <v/>
      </c>
    </row>
    <row r="12">
      <c r="A12" s="7">
        <f>IF(Registre!B12="","",Registre!A12)</f>
        <v/>
      </c>
      <c r="B12" s="6">
        <f>IF(Registre!B12="","",Registre!B12)</f>
        <v/>
      </c>
      <c r="C12" s="6">
        <f>IF(B12="","",WORKDAY(B12,10))</f>
        <v/>
      </c>
      <c r="D12" s="6">
        <f>IF(Registre!I12="","",Registre!I12)</f>
        <v/>
      </c>
      <c r="E12" s="7">
        <f>IF(B12="","",IF(D12="",IF(TODAY()&gt;C12,"EN RETARD","À faire"),IF(D12&lt;=C12,"Oui","Non")))</f>
        <v/>
      </c>
      <c r="F12" s="6">
        <f>IF(B12="","",EDATE(B12,2))</f>
        <v/>
      </c>
      <c r="G12" s="6">
        <f>IF(Registre!L12="","",Registre!L12)</f>
        <v/>
      </c>
      <c r="H12" s="7">
        <f>IF(B12="","",IF(G12="",IF(TODAY()&gt;F12,"EN RETARD","À faire"),IF(G12&lt;=F12,"Oui","Non")))</f>
        <v/>
      </c>
      <c r="I12" s="7">
        <f>IF(OR(B12="",G12&lt;&gt;""),"",F12-TODAY())</f>
        <v/>
      </c>
    </row>
    <row r="13">
      <c r="A13" s="7">
        <f>IF(Registre!B13="","",Registre!A13)</f>
        <v/>
      </c>
      <c r="B13" s="6">
        <f>IF(Registre!B13="","",Registre!B13)</f>
        <v/>
      </c>
      <c r="C13" s="6">
        <f>IF(B13="","",WORKDAY(B13,10))</f>
        <v/>
      </c>
      <c r="D13" s="6">
        <f>IF(Registre!I13="","",Registre!I13)</f>
        <v/>
      </c>
      <c r="E13" s="7">
        <f>IF(B13="","",IF(D13="",IF(TODAY()&gt;C13,"EN RETARD","À faire"),IF(D13&lt;=C13,"Oui","Non")))</f>
        <v/>
      </c>
      <c r="F13" s="6">
        <f>IF(B13="","",EDATE(B13,2))</f>
        <v/>
      </c>
      <c r="G13" s="6">
        <f>IF(Registre!L13="","",Registre!L13)</f>
        <v/>
      </c>
      <c r="H13" s="7">
        <f>IF(B13="","",IF(G13="",IF(TODAY()&gt;F13,"EN RETARD","À faire"),IF(G13&lt;=F13,"Oui","Non")))</f>
        <v/>
      </c>
      <c r="I13" s="7">
        <f>IF(OR(B13="",G13&lt;&gt;""),"",F13-TODAY())</f>
        <v/>
      </c>
    </row>
    <row r="14">
      <c r="A14" s="7">
        <f>IF(Registre!B14="","",Registre!A14)</f>
        <v/>
      </c>
      <c r="B14" s="6">
        <f>IF(Registre!B14="","",Registre!B14)</f>
        <v/>
      </c>
      <c r="C14" s="6">
        <f>IF(B14="","",WORKDAY(B14,10))</f>
        <v/>
      </c>
      <c r="D14" s="6">
        <f>IF(Registre!I14="","",Registre!I14)</f>
        <v/>
      </c>
      <c r="E14" s="7">
        <f>IF(B14="","",IF(D14="",IF(TODAY()&gt;C14,"EN RETARD","À faire"),IF(D14&lt;=C14,"Oui","Non")))</f>
        <v/>
      </c>
      <c r="F14" s="6">
        <f>IF(B14="","",EDATE(B14,2))</f>
        <v/>
      </c>
      <c r="G14" s="6">
        <f>IF(Registre!L14="","",Registre!L14)</f>
        <v/>
      </c>
      <c r="H14" s="7">
        <f>IF(B14="","",IF(G14="",IF(TODAY()&gt;F14,"EN RETARD","À faire"),IF(G14&lt;=F14,"Oui","Non")))</f>
        <v/>
      </c>
      <c r="I14" s="7">
        <f>IF(OR(B14="",G14&lt;&gt;""),"",F14-TODAY())</f>
        <v/>
      </c>
    </row>
    <row r="15">
      <c r="A15" s="7">
        <f>IF(Registre!B15="","",Registre!A15)</f>
        <v/>
      </c>
      <c r="B15" s="6">
        <f>IF(Registre!B15="","",Registre!B15)</f>
        <v/>
      </c>
      <c r="C15" s="6">
        <f>IF(B15="","",WORKDAY(B15,10))</f>
        <v/>
      </c>
      <c r="D15" s="6">
        <f>IF(Registre!I15="","",Registre!I15)</f>
        <v/>
      </c>
      <c r="E15" s="7">
        <f>IF(B15="","",IF(D15="",IF(TODAY()&gt;C15,"EN RETARD","À faire"),IF(D15&lt;=C15,"Oui","Non")))</f>
        <v/>
      </c>
      <c r="F15" s="6">
        <f>IF(B15="","",EDATE(B15,2))</f>
        <v/>
      </c>
      <c r="G15" s="6">
        <f>IF(Registre!L15="","",Registre!L15)</f>
        <v/>
      </c>
      <c r="H15" s="7">
        <f>IF(B15="","",IF(G15="",IF(TODAY()&gt;F15,"EN RETARD","À faire"),IF(G15&lt;=F15,"Oui","Non")))</f>
        <v/>
      </c>
      <c r="I15" s="7">
        <f>IF(OR(B15="",G15&lt;&gt;""),"",F15-TODAY())</f>
        <v/>
      </c>
    </row>
    <row r="16">
      <c r="A16" s="7">
        <f>IF(Registre!B16="","",Registre!A16)</f>
        <v/>
      </c>
      <c r="B16" s="6">
        <f>IF(Registre!B16="","",Registre!B16)</f>
        <v/>
      </c>
      <c r="C16" s="6">
        <f>IF(B16="","",WORKDAY(B16,10))</f>
        <v/>
      </c>
      <c r="D16" s="6">
        <f>IF(Registre!I16="","",Registre!I16)</f>
        <v/>
      </c>
      <c r="E16" s="7">
        <f>IF(B16="","",IF(D16="",IF(TODAY()&gt;C16,"EN RETARD","À faire"),IF(D16&lt;=C16,"Oui","Non")))</f>
        <v/>
      </c>
      <c r="F16" s="6">
        <f>IF(B16="","",EDATE(B16,2))</f>
        <v/>
      </c>
      <c r="G16" s="6">
        <f>IF(Registre!L16="","",Registre!L16)</f>
        <v/>
      </c>
      <c r="H16" s="7">
        <f>IF(B16="","",IF(G16="",IF(TODAY()&gt;F16,"EN RETARD","À faire"),IF(G16&lt;=F16,"Oui","Non")))</f>
        <v/>
      </c>
      <c r="I16" s="7">
        <f>IF(OR(B16="",G16&lt;&gt;""),"",F16-TODAY())</f>
        <v/>
      </c>
    </row>
    <row r="17">
      <c r="A17" s="7">
        <f>IF(Registre!B17="","",Registre!A17)</f>
        <v/>
      </c>
      <c r="B17" s="6">
        <f>IF(Registre!B17="","",Registre!B17)</f>
        <v/>
      </c>
      <c r="C17" s="6">
        <f>IF(B17="","",WORKDAY(B17,10))</f>
        <v/>
      </c>
      <c r="D17" s="6">
        <f>IF(Registre!I17="","",Registre!I17)</f>
        <v/>
      </c>
      <c r="E17" s="7">
        <f>IF(B17="","",IF(D17="",IF(TODAY()&gt;C17,"EN RETARD","À faire"),IF(D17&lt;=C17,"Oui","Non")))</f>
        <v/>
      </c>
      <c r="F17" s="6">
        <f>IF(B17="","",EDATE(B17,2))</f>
        <v/>
      </c>
      <c r="G17" s="6">
        <f>IF(Registre!L17="","",Registre!L17)</f>
        <v/>
      </c>
      <c r="H17" s="7">
        <f>IF(B17="","",IF(G17="",IF(TODAY()&gt;F17,"EN RETARD","À faire"),IF(G17&lt;=F17,"Oui","Non")))</f>
        <v/>
      </c>
      <c r="I17" s="7">
        <f>IF(OR(B17="",G17&lt;&gt;""),"",F17-TODAY())</f>
        <v/>
      </c>
    </row>
    <row r="18">
      <c r="A18" s="7">
        <f>IF(Registre!B18="","",Registre!A18)</f>
        <v/>
      </c>
      <c r="B18" s="6">
        <f>IF(Registre!B18="","",Registre!B18)</f>
        <v/>
      </c>
      <c r="C18" s="6">
        <f>IF(B18="","",WORKDAY(B18,10))</f>
        <v/>
      </c>
      <c r="D18" s="6">
        <f>IF(Registre!I18="","",Registre!I18)</f>
        <v/>
      </c>
      <c r="E18" s="7">
        <f>IF(B18="","",IF(D18="",IF(TODAY()&gt;C18,"EN RETARD","À faire"),IF(D18&lt;=C18,"Oui","Non")))</f>
        <v/>
      </c>
      <c r="F18" s="6">
        <f>IF(B18="","",EDATE(B18,2))</f>
        <v/>
      </c>
      <c r="G18" s="6">
        <f>IF(Registre!L18="","",Registre!L18)</f>
        <v/>
      </c>
      <c r="H18" s="7">
        <f>IF(B18="","",IF(G18="",IF(TODAY()&gt;F18,"EN RETARD","À faire"),IF(G18&lt;=F18,"Oui","Non")))</f>
        <v/>
      </c>
      <c r="I18" s="7">
        <f>IF(OR(B18="",G18&lt;&gt;""),"",F18-TODAY())</f>
        <v/>
      </c>
    </row>
    <row r="19">
      <c r="A19" s="7">
        <f>IF(Registre!B19="","",Registre!A19)</f>
        <v/>
      </c>
      <c r="B19" s="6">
        <f>IF(Registre!B19="","",Registre!B19)</f>
        <v/>
      </c>
      <c r="C19" s="6">
        <f>IF(B19="","",WORKDAY(B19,10))</f>
        <v/>
      </c>
      <c r="D19" s="6">
        <f>IF(Registre!I19="","",Registre!I19)</f>
        <v/>
      </c>
      <c r="E19" s="7">
        <f>IF(B19="","",IF(D19="",IF(TODAY()&gt;C19,"EN RETARD","À faire"),IF(D19&lt;=C19,"Oui","Non")))</f>
        <v/>
      </c>
      <c r="F19" s="6">
        <f>IF(B19="","",EDATE(B19,2))</f>
        <v/>
      </c>
      <c r="G19" s="6">
        <f>IF(Registre!L19="","",Registre!L19)</f>
        <v/>
      </c>
      <c r="H19" s="7">
        <f>IF(B19="","",IF(G19="",IF(TODAY()&gt;F19,"EN RETARD","À faire"),IF(G19&lt;=F19,"Oui","Non")))</f>
        <v/>
      </c>
      <c r="I19" s="7">
        <f>IF(OR(B19="",G19&lt;&gt;""),"",F19-TODAY())</f>
        <v/>
      </c>
    </row>
    <row r="20">
      <c r="A20" s="7">
        <f>IF(Registre!B20="","",Registre!A20)</f>
        <v/>
      </c>
      <c r="B20" s="6">
        <f>IF(Registre!B20="","",Registre!B20)</f>
        <v/>
      </c>
      <c r="C20" s="6">
        <f>IF(B20="","",WORKDAY(B20,10))</f>
        <v/>
      </c>
      <c r="D20" s="6">
        <f>IF(Registre!I20="","",Registre!I20)</f>
        <v/>
      </c>
      <c r="E20" s="7">
        <f>IF(B20="","",IF(D20="",IF(TODAY()&gt;C20,"EN RETARD","À faire"),IF(D20&lt;=C20,"Oui","Non")))</f>
        <v/>
      </c>
      <c r="F20" s="6">
        <f>IF(B20="","",EDATE(B20,2))</f>
        <v/>
      </c>
      <c r="G20" s="6">
        <f>IF(Registre!L20="","",Registre!L20)</f>
        <v/>
      </c>
      <c r="H20" s="7">
        <f>IF(B20="","",IF(G20="",IF(TODAY()&gt;F20,"EN RETARD","À faire"),IF(G20&lt;=F20,"Oui","Non")))</f>
        <v/>
      </c>
      <c r="I20" s="7">
        <f>IF(OR(B20="",G20&lt;&gt;""),"",F20-TODAY())</f>
        <v/>
      </c>
    </row>
    <row r="21">
      <c r="A21" s="7">
        <f>IF(Registre!B21="","",Registre!A21)</f>
        <v/>
      </c>
      <c r="B21" s="6">
        <f>IF(Registre!B21="","",Registre!B21)</f>
        <v/>
      </c>
      <c r="C21" s="6">
        <f>IF(B21="","",WORKDAY(B21,10))</f>
        <v/>
      </c>
      <c r="D21" s="6">
        <f>IF(Registre!I21="","",Registre!I21)</f>
        <v/>
      </c>
      <c r="E21" s="7">
        <f>IF(B21="","",IF(D21="",IF(TODAY()&gt;C21,"EN RETARD","À faire"),IF(D21&lt;=C21,"Oui","Non")))</f>
        <v/>
      </c>
      <c r="F21" s="6">
        <f>IF(B21="","",EDATE(B21,2))</f>
        <v/>
      </c>
      <c r="G21" s="6">
        <f>IF(Registre!L21="","",Registre!L21)</f>
        <v/>
      </c>
      <c r="H21" s="7">
        <f>IF(B21="","",IF(G21="",IF(TODAY()&gt;F21,"EN RETARD","À faire"),IF(G21&lt;=F21,"Oui","Non")))</f>
        <v/>
      </c>
      <c r="I21" s="7">
        <f>IF(OR(B21="",G21&lt;&gt;""),"",F21-TODAY())</f>
        <v/>
      </c>
    </row>
    <row r="22">
      <c r="A22" s="7">
        <f>IF(Registre!B22="","",Registre!A22)</f>
        <v/>
      </c>
      <c r="B22" s="6">
        <f>IF(Registre!B22="","",Registre!B22)</f>
        <v/>
      </c>
      <c r="C22" s="6">
        <f>IF(B22="","",WORKDAY(B22,10))</f>
        <v/>
      </c>
      <c r="D22" s="6">
        <f>IF(Registre!I22="","",Registre!I22)</f>
        <v/>
      </c>
      <c r="E22" s="7">
        <f>IF(B22="","",IF(D22="",IF(TODAY()&gt;C22,"EN RETARD","À faire"),IF(D22&lt;=C22,"Oui","Non")))</f>
        <v/>
      </c>
      <c r="F22" s="6">
        <f>IF(B22="","",EDATE(B22,2))</f>
        <v/>
      </c>
      <c r="G22" s="6">
        <f>IF(Registre!L22="","",Registre!L22)</f>
        <v/>
      </c>
      <c r="H22" s="7">
        <f>IF(B22="","",IF(G22="",IF(TODAY()&gt;F22,"EN RETARD","À faire"),IF(G22&lt;=F22,"Oui","Non")))</f>
        <v/>
      </c>
      <c r="I22" s="7">
        <f>IF(OR(B22="",G22&lt;&gt;""),"",F22-TODAY())</f>
        <v/>
      </c>
    </row>
    <row r="23">
      <c r="A23" s="7">
        <f>IF(Registre!B23="","",Registre!A23)</f>
        <v/>
      </c>
      <c r="B23" s="6">
        <f>IF(Registre!B23="","",Registre!B23)</f>
        <v/>
      </c>
      <c r="C23" s="6">
        <f>IF(B23="","",WORKDAY(B23,10))</f>
        <v/>
      </c>
      <c r="D23" s="6">
        <f>IF(Registre!I23="","",Registre!I23)</f>
        <v/>
      </c>
      <c r="E23" s="7">
        <f>IF(B23="","",IF(D23="",IF(TODAY()&gt;C23,"EN RETARD","À faire"),IF(D23&lt;=C23,"Oui","Non")))</f>
        <v/>
      </c>
      <c r="F23" s="6">
        <f>IF(B23="","",EDATE(B23,2))</f>
        <v/>
      </c>
      <c r="G23" s="6">
        <f>IF(Registre!L23="","",Registre!L23)</f>
        <v/>
      </c>
      <c r="H23" s="7">
        <f>IF(B23="","",IF(G23="",IF(TODAY()&gt;F23,"EN RETARD","À faire"),IF(G23&lt;=F23,"Oui","Non")))</f>
        <v/>
      </c>
      <c r="I23" s="7">
        <f>IF(OR(B23="",G23&lt;&gt;""),"",F23-TODAY())</f>
        <v/>
      </c>
    </row>
    <row r="24">
      <c r="A24" s="7">
        <f>IF(Registre!B24="","",Registre!A24)</f>
        <v/>
      </c>
      <c r="B24" s="6">
        <f>IF(Registre!B24="","",Registre!B24)</f>
        <v/>
      </c>
      <c r="C24" s="6">
        <f>IF(B24="","",WORKDAY(B24,10))</f>
        <v/>
      </c>
      <c r="D24" s="6">
        <f>IF(Registre!I24="","",Registre!I24)</f>
        <v/>
      </c>
      <c r="E24" s="7">
        <f>IF(B24="","",IF(D24="",IF(TODAY()&gt;C24,"EN RETARD","À faire"),IF(D24&lt;=C24,"Oui","Non")))</f>
        <v/>
      </c>
      <c r="F24" s="6">
        <f>IF(B24="","",EDATE(B24,2))</f>
        <v/>
      </c>
      <c r="G24" s="6">
        <f>IF(Registre!L24="","",Registre!L24)</f>
        <v/>
      </c>
      <c r="H24" s="7">
        <f>IF(B24="","",IF(G24="",IF(TODAY()&gt;F24,"EN RETARD","À faire"),IF(G24&lt;=F24,"Oui","Non")))</f>
        <v/>
      </c>
      <c r="I24" s="7">
        <f>IF(OR(B24="",G24&lt;&gt;""),"",F24-TODAY())</f>
        <v/>
      </c>
    </row>
    <row r="25">
      <c r="A25" s="7">
        <f>IF(Registre!B25="","",Registre!A25)</f>
        <v/>
      </c>
      <c r="B25" s="6">
        <f>IF(Registre!B25="","",Registre!B25)</f>
        <v/>
      </c>
      <c r="C25" s="6">
        <f>IF(B25="","",WORKDAY(B25,10))</f>
        <v/>
      </c>
      <c r="D25" s="6">
        <f>IF(Registre!I25="","",Registre!I25)</f>
        <v/>
      </c>
      <c r="E25" s="7">
        <f>IF(B25="","",IF(D25="",IF(TODAY()&gt;C25,"EN RETARD","À faire"),IF(D25&lt;=C25,"Oui","Non")))</f>
        <v/>
      </c>
      <c r="F25" s="6">
        <f>IF(B25="","",EDATE(B25,2))</f>
        <v/>
      </c>
      <c r="G25" s="6">
        <f>IF(Registre!L25="","",Registre!L25)</f>
        <v/>
      </c>
      <c r="H25" s="7">
        <f>IF(B25="","",IF(G25="",IF(TODAY()&gt;F25,"EN RETARD","À faire"),IF(G25&lt;=F25,"Oui","Non")))</f>
        <v/>
      </c>
      <c r="I25" s="7">
        <f>IF(OR(B25="",G25&lt;&gt;""),"",F25-TODAY())</f>
        <v/>
      </c>
    </row>
    <row r="26">
      <c r="A26" s="7">
        <f>IF(Registre!B26="","",Registre!A26)</f>
        <v/>
      </c>
      <c r="B26" s="6">
        <f>IF(Registre!B26="","",Registre!B26)</f>
        <v/>
      </c>
      <c r="C26" s="6">
        <f>IF(B26="","",WORKDAY(B26,10))</f>
        <v/>
      </c>
      <c r="D26" s="6">
        <f>IF(Registre!I26="","",Registre!I26)</f>
        <v/>
      </c>
      <c r="E26" s="7">
        <f>IF(B26="","",IF(D26="",IF(TODAY()&gt;C26,"EN RETARD","À faire"),IF(D26&lt;=C26,"Oui","Non")))</f>
        <v/>
      </c>
      <c r="F26" s="6">
        <f>IF(B26="","",EDATE(B26,2))</f>
        <v/>
      </c>
      <c r="G26" s="6">
        <f>IF(Registre!L26="","",Registre!L26)</f>
        <v/>
      </c>
      <c r="H26" s="7">
        <f>IF(B26="","",IF(G26="",IF(TODAY()&gt;F26,"EN RETARD","À faire"),IF(G26&lt;=F26,"Oui","Non")))</f>
        <v/>
      </c>
      <c r="I26" s="7">
        <f>IF(OR(B26="",G26&lt;&gt;""),"",F26-TODAY())</f>
        <v/>
      </c>
    </row>
    <row r="27">
      <c r="A27" s="7">
        <f>IF(Registre!B27="","",Registre!A27)</f>
        <v/>
      </c>
      <c r="B27" s="6">
        <f>IF(Registre!B27="","",Registre!B27)</f>
        <v/>
      </c>
      <c r="C27" s="6">
        <f>IF(B27="","",WORKDAY(B27,10))</f>
        <v/>
      </c>
      <c r="D27" s="6">
        <f>IF(Registre!I27="","",Registre!I27)</f>
        <v/>
      </c>
      <c r="E27" s="7">
        <f>IF(B27="","",IF(D27="",IF(TODAY()&gt;C27,"EN RETARD","À faire"),IF(D27&lt;=C27,"Oui","Non")))</f>
        <v/>
      </c>
      <c r="F27" s="6">
        <f>IF(B27="","",EDATE(B27,2))</f>
        <v/>
      </c>
      <c r="G27" s="6">
        <f>IF(Registre!L27="","",Registre!L27)</f>
        <v/>
      </c>
      <c r="H27" s="7">
        <f>IF(B27="","",IF(G27="",IF(TODAY()&gt;F27,"EN RETARD","À faire"),IF(G27&lt;=F27,"Oui","Non")))</f>
        <v/>
      </c>
      <c r="I27" s="7">
        <f>IF(OR(B27="",G27&lt;&gt;""),"",F27-TODAY())</f>
        <v/>
      </c>
    </row>
    <row r="28">
      <c r="A28" s="7">
        <f>IF(Registre!B28="","",Registre!A28)</f>
        <v/>
      </c>
      <c r="B28" s="6">
        <f>IF(Registre!B28="","",Registre!B28)</f>
        <v/>
      </c>
      <c r="C28" s="6">
        <f>IF(B28="","",WORKDAY(B28,10))</f>
        <v/>
      </c>
      <c r="D28" s="6">
        <f>IF(Registre!I28="","",Registre!I28)</f>
        <v/>
      </c>
      <c r="E28" s="7">
        <f>IF(B28="","",IF(D28="",IF(TODAY()&gt;C28,"EN RETARD","À faire"),IF(D28&lt;=C28,"Oui","Non")))</f>
        <v/>
      </c>
      <c r="F28" s="6">
        <f>IF(B28="","",EDATE(B28,2))</f>
        <v/>
      </c>
      <c r="G28" s="6">
        <f>IF(Registre!L28="","",Registre!L28)</f>
        <v/>
      </c>
      <c r="H28" s="7">
        <f>IF(B28="","",IF(G28="",IF(TODAY()&gt;F28,"EN RETARD","À faire"),IF(G28&lt;=F28,"Oui","Non")))</f>
        <v/>
      </c>
      <c r="I28" s="7">
        <f>IF(OR(B28="",G28&lt;&gt;""),"",F28-TODAY())</f>
        <v/>
      </c>
    </row>
    <row r="29">
      <c r="A29" s="7">
        <f>IF(Registre!B29="","",Registre!A29)</f>
        <v/>
      </c>
      <c r="B29" s="6">
        <f>IF(Registre!B29="","",Registre!B29)</f>
        <v/>
      </c>
      <c r="C29" s="6">
        <f>IF(B29="","",WORKDAY(B29,10))</f>
        <v/>
      </c>
      <c r="D29" s="6">
        <f>IF(Registre!I29="","",Registre!I29)</f>
        <v/>
      </c>
      <c r="E29" s="7">
        <f>IF(B29="","",IF(D29="",IF(TODAY()&gt;C29,"EN RETARD","À faire"),IF(D29&lt;=C29,"Oui","Non")))</f>
        <v/>
      </c>
      <c r="F29" s="6">
        <f>IF(B29="","",EDATE(B29,2))</f>
        <v/>
      </c>
      <c r="G29" s="6">
        <f>IF(Registre!L29="","",Registre!L29)</f>
        <v/>
      </c>
      <c r="H29" s="7">
        <f>IF(B29="","",IF(G29="",IF(TODAY()&gt;F29,"EN RETARD","À faire"),IF(G29&lt;=F29,"Oui","Non")))</f>
        <v/>
      </c>
      <c r="I29" s="7">
        <f>IF(OR(B29="",G29&lt;&gt;""),"",F29-TODAY())</f>
        <v/>
      </c>
    </row>
    <row r="30">
      <c r="A30" s="7">
        <f>IF(Registre!B30="","",Registre!A30)</f>
        <v/>
      </c>
      <c r="B30" s="6">
        <f>IF(Registre!B30="","",Registre!B30)</f>
        <v/>
      </c>
      <c r="C30" s="6">
        <f>IF(B30="","",WORKDAY(B30,10))</f>
        <v/>
      </c>
      <c r="D30" s="6">
        <f>IF(Registre!I30="","",Registre!I30)</f>
        <v/>
      </c>
      <c r="E30" s="7">
        <f>IF(B30="","",IF(D30="",IF(TODAY()&gt;C30,"EN RETARD","À faire"),IF(D30&lt;=C30,"Oui","Non")))</f>
        <v/>
      </c>
      <c r="F30" s="6">
        <f>IF(B30="","",EDATE(B30,2))</f>
        <v/>
      </c>
      <c r="G30" s="6">
        <f>IF(Registre!L30="","",Registre!L30)</f>
        <v/>
      </c>
      <c r="H30" s="7">
        <f>IF(B30="","",IF(G30="",IF(TODAY()&gt;F30,"EN RETARD","À faire"),IF(G30&lt;=F30,"Oui","Non")))</f>
        <v/>
      </c>
      <c r="I30" s="7">
        <f>IF(OR(B30="",G30&lt;&gt;""),"",F30-TODAY())</f>
        <v/>
      </c>
    </row>
    <row r="31">
      <c r="A31" s="7">
        <f>IF(Registre!B31="","",Registre!A31)</f>
        <v/>
      </c>
      <c r="B31" s="6">
        <f>IF(Registre!B31="","",Registre!B31)</f>
        <v/>
      </c>
      <c r="C31" s="6">
        <f>IF(B31="","",WORKDAY(B31,10))</f>
        <v/>
      </c>
      <c r="D31" s="6">
        <f>IF(Registre!I31="","",Registre!I31)</f>
        <v/>
      </c>
      <c r="E31" s="7">
        <f>IF(B31="","",IF(D31="",IF(TODAY()&gt;C31,"EN RETARD","À faire"),IF(D31&lt;=C31,"Oui","Non")))</f>
        <v/>
      </c>
      <c r="F31" s="6">
        <f>IF(B31="","",EDATE(B31,2))</f>
        <v/>
      </c>
      <c r="G31" s="6">
        <f>IF(Registre!L31="","",Registre!L31)</f>
        <v/>
      </c>
      <c r="H31" s="7">
        <f>IF(B31="","",IF(G31="",IF(TODAY()&gt;F31,"EN RETARD","À faire"),IF(G31&lt;=F31,"Oui","Non")))</f>
        <v/>
      </c>
      <c r="I31" s="7">
        <f>IF(OR(B31="",G31&lt;&gt;""),"",F31-TODAY())</f>
        <v/>
      </c>
    </row>
    <row r="32">
      <c r="A32" s="7">
        <f>IF(Registre!B32="","",Registre!A32)</f>
        <v/>
      </c>
      <c r="B32" s="6">
        <f>IF(Registre!B32="","",Registre!B32)</f>
        <v/>
      </c>
      <c r="C32" s="6">
        <f>IF(B32="","",WORKDAY(B32,10))</f>
        <v/>
      </c>
      <c r="D32" s="6">
        <f>IF(Registre!I32="","",Registre!I32)</f>
        <v/>
      </c>
      <c r="E32" s="7">
        <f>IF(B32="","",IF(D32="",IF(TODAY()&gt;C32,"EN RETARD","À faire"),IF(D32&lt;=C32,"Oui","Non")))</f>
        <v/>
      </c>
      <c r="F32" s="6">
        <f>IF(B32="","",EDATE(B32,2))</f>
        <v/>
      </c>
      <c r="G32" s="6">
        <f>IF(Registre!L32="","",Registre!L32)</f>
        <v/>
      </c>
      <c r="H32" s="7">
        <f>IF(B32="","",IF(G32="",IF(TODAY()&gt;F32,"EN RETARD","À faire"),IF(G32&lt;=F32,"Oui","Non")))</f>
        <v/>
      </c>
      <c r="I32" s="7">
        <f>IF(OR(B32="",G32&lt;&gt;""),"",F32-TODAY())</f>
        <v/>
      </c>
    </row>
    <row r="33">
      <c r="A33" s="7">
        <f>IF(Registre!B33="","",Registre!A33)</f>
        <v/>
      </c>
      <c r="B33" s="6">
        <f>IF(Registre!B33="","",Registre!B33)</f>
        <v/>
      </c>
      <c r="C33" s="6">
        <f>IF(B33="","",WORKDAY(B33,10))</f>
        <v/>
      </c>
      <c r="D33" s="6">
        <f>IF(Registre!I33="","",Registre!I33)</f>
        <v/>
      </c>
      <c r="E33" s="7">
        <f>IF(B33="","",IF(D33="",IF(TODAY()&gt;C33,"EN RETARD","À faire"),IF(D33&lt;=C33,"Oui","Non")))</f>
        <v/>
      </c>
      <c r="F33" s="6">
        <f>IF(B33="","",EDATE(B33,2))</f>
        <v/>
      </c>
      <c r="G33" s="6">
        <f>IF(Registre!L33="","",Registre!L33)</f>
        <v/>
      </c>
      <c r="H33" s="7">
        <f>IF(B33="","",IF(G33="",IF(TODAY()&gt;F33,"EN RETARD","À faire"),IF(G33&lt;=F33,"Oui","Non")))</f>
        <v/>
      </c>
      <c r="I33" s="7">
        <f>IF(OR(B33="",G33&lt;&gt;""),"",F33-TODAY())</f>
        <v/>
      </c>
    </row>
    <row r="34">
      <c r="A34" s="7">
        <f>IF(Registre!B34="","",Registre!A34)</f>
        <v/>
      </c>
      <c r="B34" s="6">
        <f>IF(Registre!B34="","",Registre!B34)</f>
        <v/>
      </c>
      <c r="C34" s="6">
        <f>IF(B34="","",WORKDAY(B34,10))</f>
        <v/>
      </c>
      <c r="D34" s="6">
        <f>IF(Registre!I34="","",Registre!I34)</f>
        <v/>
      </c>
      <c r="E34" s="7">
        <f>IF(B34="","",IF(D34="",IF(TODAY()&gt;C34,"EN RETARD","À faire"),IF(D34&lt;=C34,"Oui","Non")))</f>
        <v/>
      </c>
      <c r="F34" s="6">
        <f>IF(B34="","",EDATE(B34,2))</f>
        <v/>
      </c>
      <c r="G34" s="6">
        <f>IF(Registre!L34="","",Registre!L34)</f>
        <v/>
      </c>
      <c r="H34" s="7">
        <f>IF(B34="","",IF(G34="",IF(TODAY()&gt;F34,"EN RETARD","À faire"),IF(G34&lt;=F34,"Oui","Non")))</f>
        <v/>
      </c>
      <c r="I34" s="7">
        <f>IF(OR(B34="",G34&lt;&gt;""),"",F34-TODAY())</f>
        <v/>
      </c>
    </row>
    <row r="35">
      <c r="A35" s="7">
        <f>IF(Registre!B35="","",Registre!A35)</f>
        <v/>
      </c>
      <c r="B35" s="6">
        <f>IF(Registre!B35="","",Registre!B35)</f>
        <v/>
      </c>
      <c r="C35" s="6">
        <f>IF(B35="","",WORKDAY(B35,10))</f>
        <v/>
      </c>
      <c r="D35" s="6">
        <f>IF(Registre!I35="","",Registre!I35)</f>
        <v/>
      </c>
      <c r="E35" s="7">
        <f>IF(B35="","",IF(D35="",IF(TODAY()&gt;C35,"EN RETARD","À faire"),IF(D35&lt;=C35,"Oui","Non")))</f>
        <v/>
      </c>
      <c r="F35" s="6">
        <f>IF(B35="","",EDATE(B35,2))</f>
        <v/>
      </c>
      <c r="G35" s="6">
        <f>IF(Registre!L35="","",Registre!L35)</f>
        <v/>
      </c>
      <c r="H35" s="7">
        <f>IF(B35="","",IF(G35="",IF(TODAY()&gt;F35,"EN RETARD","À faire"),IF(G35&lt;=F35,"Oui","Non")))</f>
        <v/>
      </c>
      <c r="I35" s="7">
        <f>IF(OR(B35="",G35&lt;&gt;""),"",F35-TODAY())</f>
        <v/>
      </c>
    </row>
    <row r="36">
      <c r="A36" s="7">
        <f>IF(Registre!B36="","",Registre!A36)</f>
        <v/>
      </c>
      <c r="B36" s="6">
        <f>IF(Registre!B36="","",Registre!B36)</f>
        <v/>
      </c>
      <c r="C36" s="6">
        <f>IF(B36="","",WORKDAY(B36,10))</f>
        <v/>
      </c>
      <c r="D36" s="6">
        <f>IF(Registre!I36="","",Registre!I36)</f>
        <v/>
      </c>
      <c r="E36" s="7">
        <f>IF(B36="","",IF(D36="",IF(TODAY()&gt;C36,"EN RETARD","À faire"),IF(D36&lt;=C36,"Oui","Non")))</f>
        <v/>
      </c>
      <c r="F36" s="6">
        <f>IF(B36="","",EDATE(B36,2))</f>
        <v/>
      </c>
      <c r="G36" s="6">
        <f>IF(Registre!L36="","",Registre!L36)</f>
        <v/>
      </c>
      <c r="H36" s="7">
        <f>IF(B36="","",IF(G36="",IF(TODAY()&gt;F36,"EN RETARD","À faire"),IF(G36&lt;=F36,"Oui","Non")))</f>
        <v/>
      </c>
      <c r="I36" s="7">
        <f>IF(OR(B36="",G36&lt;&gt;""),"",F36-TODAY())</f>
        <v/>
      </c>
    </row>
    <row r="37">
      <c r="A37" s="7">
        <f>IF(Registre!B37="","",Registre!A37)</f>
        <v/>
      </c>
      <c r="B37" s="6">
        <f>IF(Registre!B37="","",Registre!B37)</f>
        <v/>
      </c>
      <c r="C37" s="6">
        <f>IF(B37="","",WORKDAY(B37,10))</f>
        <v/>
      </c>
      <c r="D37" s="6">
        <f>IF(Registre!I37="","",Registre!I37)</f>
        <v/>
      </c>
      <c r="E37" s="7">
        <f>IF(B37="","",IF(D37="",IF(TODAY()&gt;C37,"EN RETARD","À faire"),IF(D37&lt;=C37,"Oui","Non")))</f>
        <v/>
      </c>
      <c r="F37" s="6">
        <f>IF(B37="","",EDATE(B37,2))</f>
        <v/>
      </c>
      <c r="G37" s="6">
        <f>IF(Registre!L37="","",Registre!L37)</f>
        <v/>
      </c>
      <c r="H37" s="7">
        <f>IF(B37="","",IF(G37="",IF(TODAY()&gt;F37,"EN RETARD","À faire"),IF(G37&lt;=F37,"Oui","Non")))</f>
        <v/>
      </c>
      <c r="I37" s="7">
        <f>IF(OR(B37="",G37&lt;&gt;""),"",F37-TODAY())</f>
        <v/>
      </c>
    </row>
    <row r="38">
      <c r="A38" s="7">
        <f>IF(Registre!B38="","",Registre!A38)</f>
        <v/>
      </c>
      <c r="B38" s="6">
        <f>IF(Registre!B38="","",Registre!B38)</f>
        <v/>
      </c>
      <c r="C38" s="6">
        <f>IF(B38="","",WORKDAY(B38,10))</f>
        <v/>
      </c>
      <c r="D38" s="6">
        <f>IF(Registre!I38="","",Registre!I38)</f>
        <v/>
      </c>
      <c r="E38" s="7">
        <f>IF(B38="","",IF(D38="",IF(TODAY()&gt;C38,"EN RETARD","À faire"),IF(D38&lt;=C38,"Oui","Non")))</f>
        <v/>
      </c>
      <c r="F38" s="6">
        <f>IF(B38="","",EDATE(B38,2))</f>
        <v/>
      </c>
      <c r="G38" s="6">
        <f>IF(Registre!L38="","",Registre!L38)</f>
        <v/>
      </c>
      <c r="H38" s="7">
        <f>IF(B38="","",IF(G38="",IF(TODAY()&gt;F38,"EN RETARD","À faire"),IF(G38&lt;=F38,"Oui","Non")))</f>
        <v/>
      </c>
      <c r="I38" s="7">
        <f>IF(OR(B38="",G38&lt;&gt;""),"",F38-TODAY())</f>
        <v/>
      </c>
    </row>
    <row r="39">
      <c r="A39" s="7">
        <f>IF(Registre!B39="","",Registre!A39)</f>
        <v/>
      </c>
      <c r="B39" s="6">
        <f>IF(Registre!B39="","",Registre!B39)</f>
        <v/>
      </c>
      <c r="C39" s="6">
        <f>IF(B39="","",WORKDAY(B39,10))</f>
        <v/>
      </c>
      <c r="D39" s="6">
        <f>IF(Registre!I39="","",Registre!I39)</f>
        <v/>
      </c>
      <c r="E39" s="7">
        <f>IF(B39="","",IF(D39="",IF(TODAY()&gt;C39,"EN RETARD","À faire"),IF(D39&lt;=C39,"Oui","Non")))</f>
        <v/>
      </c>
      <c r="F39" s="6">
        <f>IF(B39="","",EDATE(B39,2))</f>
        <v/>
      </c>
      <c r="G39" s="6">
        <f>IF(Registre!L39="","",Registre!L39)</f>
        <v/>
      </c>
      <c r="H39" s="7">
        <f>IF(B39="","",IF(G39="",IF(TODAY()&gt;F39,"EN RETARD","À faire"),IF(G39&lt;=F39,"Oui","Non")))</f>
        <v/>
      </c>
      <c r="I39" s="7">
        <f>IF(OR(B39="",G39&lt;&gt;""),"",F39-TODAY())</f>
        <v/>
      </c>
    </row>
    <row r="40">
      <c r="A40" s="7">
        <f>IF(Registre!B40="","",Registre!A40)</f>
        <v/>
      </c>
      <c r="B40" s="6">
        <f>IF(Registre!B40="","",Registre!B40)</f>
        <v/>
      </c>
      <c r="C40" s="6">
        <f>IF(B40="","",WORKDAY(B40,10))</f>
        <v/>
      </c>
      <c r="D40" s="6">
        <f>IF(Registre!I40="","",Registre!I40)</f>
        <v/>
      </c>
      <c r="E40" s="7">
        <f>IF(B40="","",IF(D40="",IF(TODAY()&gt;C40,"EN RETARD","À faire"),IF(D40&lt;=C40,"Oui","Non")))</f>
        <v/>
      </c>
      <c r="F40" s="6">
        <f>IF(B40="","",EDATE(B40,2))</f>
        <v/>
      </c>
      <c r="G40" s="6">
        <f>IF(Registre!L40="","",Registre!L40)</f>
        <v/>
      </c>
      <c r="H40" s="7">
        <f>IF(B40="","",IF(G40="",IF(TODAY()&gt;F40,"EN RETARD","À faire"),IF(G40&lt;=F40,"Oui","Non")))</f>
        <v/>
      </c>
      <c r="I40" s="7">
        <f>IF(OR(B40="",G40&lt;&gt;""),"",F40-TODAY())</f>
        <v/>
      </c>
    </row>
    <row r="41">
      <c r="A41" s="7">
        <f>IF(Registre!B41="","",Registre!A41)</f>
        <v/>
      </c>
      <c r="B41" s="6">
        <f>IF(Registre!B41="","",Registre!B41)</f>
        <v/>
      </c>
      <c r="C41" s="6">
        <f>IF(B41="","",WORKDAY(B41,10))</f>
        <v/>
      </c>
      <c r="D41" s="6">
        <f>IF(Registre!I41="","",Registre!I41)</f>
        <v/>
      </c>
      <c r="E41" s="7">
        <f>IF(B41="","",IF(D41="",IF(TODAY()&gt;C41,"EN RETARD","À faire"),IF(D41&lt;=C41,"Oui","Non")))</f>
        <v/>
      </c>
      <c r="F41" s="6">
        <f>IF(B41="","",EDATE(B41,2))</f>
        <v/>
      </c>
      <c r="G41" s="6">
        <f>IF(Registre!L41="","",Registre!L41)</f>
        <v/>
      </c>
      <c r="H41" s="7">
        <f>IF(B41="","",IF(G41="",IF(TODAY()&gt;F41,"EN RETARD","À faire"),IF(G41&lt;=F41,"Oui","Non")))</f>
        <v/>
      </c>
      <c r="I41" s="7">
        <f>IF(OR(B41="",G41&lt;&gt;""),"",F41-TODAY())</f>
        <v/>
      </c>
    </row>
    <row r="42">
      <c r="A42" s="7">
        <f>IF(Registre!B42="","",Registre!A42)</f>
        <v/>
      </c>
      <c r="B42" s="6">
        <f>IF(Registre!B42="","",Registre!B42)</f>
        <v/>
      </c>
      <c r="C42" s="6">
        <f>IF(B42="","",WORKDAY(B42,10))</f>
        <v/>
      </c>
      <c r="D42" s="6">
        <f>IF(Registre!I42="","",Registre!I42)</f>
        <v/>
      </c>
      <c r="E42" s="7">
        <f>IF(B42="","",IF(D42="",IF(TODAY()&gt;C42,"EN RETARD","À faire"),IF(D42&lt;=C42,"Oui","Non")))</f>
        <v/>
      </c>
      <c r="F42" s="6">
        <f>IF(B42="","",EDATE(B42,2))</f>
        <v/>
      </c>
      <c r="G42" s="6">
        <f>IF(Registre!L42="","",Registre!L42)</f>
        <v/>
      </c>
      <c r="H42" s="7">
        <f>IF(B42="","",IF(G42="",IF(TODAY()&gt;F42,"EN RETARD","À faire"),IF(G42&lt;=F42,"Oui","Non")))</f>
        <v/>
      </c>
      <c r="I42" s="7">
        <f>IF(OR(B42="",G42&lt;&gt;""),"",F42-TODAY())</f>
        <v/>
      </c>
    </row>
    <row r="43">
      <c r="A43" s="7">
        <f>IF(Registre!B43="","",Registre!A43)</f>
        <v/>
      </c>
      <c r="B43" s="6">
        <f>IF(Registre!B43="","",Registre!B43)</f>
        <v/>
      </c>
      <c r="C43" s="6">
        <f>IF(B43="","",WORKDAY(B43,10))</f>
        <v/>
      </c>
      <c r="D43" s="6">
        <f>IF(Registre!I43="","",Registre!I43)</f>
        <v/>
      </c>
      <c r="E43" s="7">
        <f>IF(B43="","",IF(D43="",IF(TODAY()&gt;C43,"EN RETARD","À faire"),IF(D43&lt;=C43,"Oui","Non")))</f>
        <v/>
      </c>
      <c r="F43" s="6">
        <f>IF(B43="","",EDATE(B43,2))</f>
        <v/>
      </c>
      <c r="G43" s="6">
        <f>IF(Registre!L43="","",Registre!L43)</f>
        <v/>
      </c>
      <c r="H43" s="7">
        <f>IF(B43="","",IF(G43="",IF(TODAY()&gt;F43,"EN RETARD","À faire"),IF(G43&lt;=F43,"Oui","Non")))</f>
        <v/>
      </c>
      <c r="I43" s="7">
        <f>IF(OR(B43="",G43&lt;&gt;""),"",F43-TODAY())</f>
        <v/>
      </c>
    </row>
    <row r="44">
      <c r="A44" s="7">
        <f>IF(Registre!B44="","",Registre!A44)</f>
        <v/>
      </c>
      <c r="B44" s="6">
        <f>IF(Registre!B44="","",Registre!B44)</f>
        <v/>
      </c>
      <c r="C44" s="6">
        <f>IF(B44="","",WORKDAY(B44,10))</f>
        <v/>
      </c>
      <c r="D44" s="6">
        <f>IF(Registre!I44="","",Registre!I44)</f>
        <v/>
      </c>
      <c r="E44" s="7">
        <f>IF(B44="","",IF(D44="",IF(TODAY()&gt;C44,"EN RETARD","À faire"),IF(D44&lt;=C44,"Oui","Non")))</f>
        <v/>
      </c>
      <c r="F44" s="6">
        <f>IF(B44="","",EDATE(B44,2))</f>
        <v/>
      </c>
      <c r="G44" s="6">
        <f>IF(Registre!L44="","",Registre!L44)</f>
        <v/>
      </c>
      <c r="H44" s="7">
        <f>IF(B44="","",IF(G44="",IF(TODAY()&gt;F44,"EN RETARD","À faire"),IF(G44&lt;=F44,"Oui","Non")))</f>
        <v/>
      </c>
      <c r="I44" s="7">
        <f>IF(OR(B44="",G44&lt;&gt;""),"",F44-TODAY())</f>
        <v/>
      </c>
    </row>
    <row r="45">
      <c r="A45" s="7">
        <f>IF(Registre!B45="","",Registre!A45)</f>
        <v/>
      </c>
      <c r="B45" s="6">
        <f>IF(Registre!B45="","",Registre!B45)</f>
        <v/>
      </c>
      <c r="C45" s="6">
        <f>IF(B45="","",WORKDAY(B45,10))</f>
        <v/>
      </c>
      <c r="D45" s="6">
        <f>IF(Registre!I45="","",Registre!I45)</f>
        <v/>
      </c>
      <c r="E45" s="7">
        <f>IF(B45="","",IF(D45="",IF(TODAY()&gt;C45,"EN RETARD","À faire"),IF(D45&lt;=C45,"Oui","Non")))</f>
        <v/>
      </c>
      <c r="F45" s="6">
        <f>IF(B45="","",EDATE(B45,2))</f>
        <v/>
      </c>
      <c r="G45" s="6">
        <f>IF(Registre!L45="","",Registre!L45)</f>
        <v/>
      </c>
      <c r="H45" s="7">
        <f>IF(B45="","",IF(G45="",IF(TODAY()&gt;F45,"EN RETARD","À faire"),IF(G45&lt;=F45,"Oui","Non")))</f>
        <v/>
      </c>
      <c r="I45" s="7">
        <f>IF(OR(B45="",G45&lt;&gt;""),"",F45-TODAY())</f>
        <v/>
      </c>
    </row>
    <row r="46">
      <c r="A46" s="7">
        <f>IF(Registre!B46="","",Registre!A46)</f>
        <v/>
      </c>
      <c r="B46" s="6">
        <f>IF(Registre!B46="","",Registre!B46)</f>
        <v/>
      </c>
      <c r="C46" s="6">
        <f>IF(B46="","",WORKDAY(B46,10))</f>
        <v/>
      </c>
      <c r="D46" s="6">
        <f>IF(Registre!I46="","",Registre!I46)</f>
        <v/>
      </c>
      <c r="E46" s="7">
        <f>IF(B46="","",IF(D46="",IF(TODAY()&gt;C46,"EN RETARD","À faire"),IF(D46&lt;=C46,"Oui","Non")))</f>
        <v/>
      </c>
      <c r="F46" s="6">
        <f>IF(B46="","",EDATE(B46,2))</f>
        <v/>
      </c>
      <c r="G46" s="6">
        <f>IF(Registre!L46="","",Registre!L46)</f>
        <v/>
      </c>
      <c r="H46" s="7">
        <f>IF(B46="","",IF(G46="",IF(TODAY()&gt;F46,"EN RETARD","À faire"),IF(G46&lt;=F46,"Oui","Non")))</f>
        <v/>
      </c>
      <c r="I46" s="7">
        <f>IF(OR(B46="",G46&lt;&gt;""),"",F46-TODAY())</f>
        <v/>
      </c>
    </row>
    <row r="47">
      <c r="A47" s="7">
        <f>IF(Registre!B47="","",Registre!A47)</f>
        <v/>
      </c>
      <c r="B47" s="6">
        <f>IF(Registre!B47="","",Registre!B47)</f>
        <v/>
      </c>
      <c r="C47" s="6">
        <f>IF(B47="","",WORKDAY(B47,10))</f>
        <v/>
      </c>
      <c r="D47" s="6">
        <f>IF(Registre!I47="","",Registre!I47)</f>
        <v/>
      </c>
      <c r="E47" s="7">
        <f>IF(B47="","",IF(D47="",IF(TODAY()&gt;C47,"EN RETARD","À faire"),IF(D47&lt;=C47,"Oui","Non")))</f>
        <v/>
      </c>
      <c r="F47" s="6">
        <f>IF(B47="","",EDATE(B47,2))</f>
        <v/>
      </c>
      <c r="G47" s="6">
        <f>IF(Registre!L47="","",Registre!L47)</f>
        <v/>
      </c>
      <c r="H47" s="7">
        <f>IF(B47="","",IF(G47="",IF(TODAY()&gt;F47,"EN RETARD","À faire"),IF(G47&lt;=F47,"Oui","Non")))</f>
        <v/>
      </c>
      <c r="I47" s="7">
        <f>IF(OR(B47="",G47&lt;&gt;""),"",F47-TODAY())</f>
        <v/>
      </c>
    </row>
    <row r="48">
      <c r="A48" s="7">
        <f>IF(Registre!B48="","",Registre!A48)</f>
        <v/>
      </c>
      <c r="B48" s="6">
        <f>IF(Registre!B48="","",Registre!B48)</f>
        <v/>
      </c>
      <c r="C48" s="6">
        <f>IF(B48="","",WORKDAY(B48,10))</f>
        <v/>
      </c>
      <c r="D48" s="6">
        <f>IF(Registre!I48="","",Registre!I48)</f>
        <v/>
      </c>
      <c r="E48" s="7">
        <f>IF(B48="","",IF(D48="",IF(TODAY()&gt;C48,"EN RETARD","À faire"),IF(D48&lt;=C48,"Oui","Non")))</f>
        <v/>
      </c>
      <c r="F48" s="6">
        <f>IF(B48="","",EDATE(B48,2))</f>
        <v/>
      </c>
      <c r="G48" s="6">
        <f>IF(Registre!L48="","",Registre!L48)</f>
        <v/>
      </c>
      <c r="H48" s="7">
        <f>IF(B48="","",IF(G48="",IF(TODAY()&gt;F48,"EN RETARD","À faire"),IF(G48&lt;=F48,"Oui","Non")))</f>
        <v/>
      </c>
      <c r="I48" s="7">
        <f>IF(OR(B48="",G48&lt;&gt;""),"",F48-TODAY())</f>
        <v/>
      </c>
    </row>
    <row r="49">
      <c r="A49" s="7">
        <f>IF(Registre!B49="","",Registre!A49)</f>
        <v/>
      </c>
      <c r="B49" s="6">
        <f>IF(Registre!B49="","",Registre!B49)</f>
        <v/>
      </c>
      <c r="C49" s="6">
        <f>IF(B49="","",WORKDAY(B49,10))</f>
        <v/>
      </c>
      <c r="D49" s="6">
        <f>IF(Registre!I49="","",Registre!I49)</f>
        <v/>
      </c>
      <c r="E49" s="7">
        <f>IF(B49="","",IF(D49="",IF(TODAY()&gt;C49,"EN RETARD","À faire"),IF(D49&lt;=C49,"Oui","Non")))</f>
        <v/>
      </c>
      <c r="F49" s="6">
        <f>IF(B49="","",EDATE(B49,2))</f>
        <v/>
      </c>
      <c r="G49" s="6">
        <f>IF(Registre!L49="","",Registre!L49)</f>
        <v/>
      </c>
      <c r="H49" s="7">
        <f>IF(B49="","",IF(G49="",IF(TODAY()&gt;F49,"EN RETARD","À faire"),IF(G49&lt;=F49,"Oui","Non")))</f>
        <v/>
      </c>
      <c r="I49" s="7">
        <f>IF(OR(B49="",G49&lt;&gt;""),"",F49-TODAY())</f>
        <v/>
      </c>
    </row>
    <row r="50">
      <c r="A50" s="7">
        <f>IF(Registre!B50="","",Registre!A50)</f>
        <v/>
      </c>
      <c r="B50" s="6">
        <f>IF(Registre!B50="","",Registre!B50)</f>
        <v/>
      </c>
      <c r="C50" s="6">
        <f>IF(B50="","",WORKDAY(B50,10))</f>
        <v/>
      </c>
      <c r="D50" s="6">
        <f>IF(Registre!I50="","",Registre!I50)</f>
        <v/>
      </c>
      <c r="E50" s="7">
        <f>IF(B50="","",IF(D50="",IF(TODAY()&gt;C50,"EN RETARD","À faire"),IF(D50&lt;=C50,"Oui","Non")))</f>
        <v/>
      </c>
      <c r="F50" s="6">
        <f>IF(B50="","",EDATE(B50,2))</f>
        <v/>
      </c>
      <c r="G50" s="6">
        <f>IF(Registre!L50="","",Registre!L50)</f>
        <v/>
      </c>
      <c r="H50" s="7">
        <f>IF(B50="","",IF(G50="",IF(TODAY()&gt;F50,"EN RETARD","À faire"),IF(G50&lt;=F50,"Oui","Non")))</f>
        <v/>
      </c>
      <c r="I50" s="7">
        <f>IF(OR(B50="",G50&lt;&gt;""),"",F50-TODAY())</f>
        <v/>
      </c>
    </row>
    <row r="51">
      <c r="A51" s="7">
        <f>IF(Registre!B51="","",Registre!A51)</f>
        <v/>
      </c>
      <c r="B51" s="6">
        <f>IF(Registre!B51="","",Registre!B51)</f>
        <v/>
      </c>
      <c r="C51" s="6">
        <f>IF(B51="","",WORKDAY(B51,10))</f>
        <v/>
      </c>
      <c r="D51" s="6">
        <f>IF(Registre!I51="","",Registre!I51)</f>
        <v/>
      </c>
      <c r="E51" s="7">
        <f>IF(B51="","",IF(D51="",IF(TODAY()&gt;C51,"EN RETARD","À faire"),IF(D51&lt;=C51,"Oui","Non")))</f>
        <v/>
      </c>
      <c r="F51" s="6">
        <f>IF(B51="","",EDATE(B51,2))</f>
        <v/>
      </c>
      <c r="G51" s="6">
        <f>IF(Registre!L51="","",Registre!L51)</f>
        <v/>
      </c>
      <c r="H51" s="7">
        <f>IF(B51="","",IF(G51="",IF(TODAY()&gt;F51,"EN RETARD","À faire"),IF(G51&lt;=F51,"Oui","Non")))</f>
        <v/>
      </c>
      <c r="I51" s="7">
        <f>IF(OR(B51="",G51&lt;&gt;""),"",F51-TODAY())</f>
        <v/>
      </c>
    </row>
    <row r="52">
      <c r="A52" s="7">
        <f>IF(Registre!B52="","",Registre!A52)</f>
        <v/>
      </c>
      <c r="B52" s="6">
        <f>IF(Registre!B52="","",Registre!B52)</f>
        <v/>
      </c>
      <c r="C52" s="6">
        <f>IF(B52="","",WORKDAY(B52,10))</f>
        <v/>
      </c>
      <c r="D52" s="6">
        <f>IF(Registre!I52="","",Registre!I52)</f>
        <v/>
      </c>
      <c r="E52" s="7">
        <f>IF(B52="","",IF(D52="",IF(TODAY()&gt;C52,"EN RETARD","À faire"),IF(D52&lt;=C52,"Oui","Non")))</f>
        <v/>
      </c>
      <c r="F52" s="6">
        <f>IF(B52="","",EDATE(B52,2))</f>
        <v/>
      </c>
      <c r="G52" s="6">
        <f>IF(Registre!L52="","",Registre!L52)</f>
        <v/>
      </c>
      <c r="H52" s="7">
        <f>IF(B52="","",IF(G52="",IF(TODAY()&gt;F52,"EN RETARD","À faire"),IF(G52&lt;=F52,"Oui","Non")))</f>
        <v/>
      </c>
      <c r="I52" s="7">
        <f>IF(OR(B52="",G52&lt;&gt;""),"",F52-TODAY())</f>
        <v/>
      </c>
    </row>
    <row r="53">
      <c r="A53" s="7">
        <f>IF(Registre!B53="","",Registre!A53)</f>
        <v/>
      </c>
      <c r="B53" s="6">
        <f>IF(Registre!B53="","",Registre!B53)</f>
        <v/>
      </c>
      <c r="C53" s="6">
        <f>IF(B53="","",WORKDAY(B53,10))</f>
        <v/>
      </c>
      <c r="D53" s="6">
        <f>IF(Registre!I53="","",Registre!I53)</f>
        <v/>
      </c>
      <c r="E53" s="7">
        <f>IF(B53="","",IF(D53="",IF(TODAY()&gt;C53,"EN RETARD","À faire"),IF(D53&lt;=C53,"Oui","Non")))</f>
        <v/>
      </c>
      <c r="F53" s="6">
        <f>IF(B53="","",EDATE(B53,2))</f>
        <v/>
      </c>
      <c r="G53" s="6">
        <f>IF(Registre!L53="","",Registre!L53)</f>
        <v/>
      </c>
      <c r="H53" s="7">
        <f>IF(B53="","",IF(G53="",IF(TODAY()&gt;F53,"EN RETARD","À faire"),IF(G53&lt;=F53,"Oui","Non")))</f>
        <v/>
      </c>
      <c r="I53" s="7">
        <f>IF(OR(B53="",G53&lt;&gt;""),"",F53-TODAY())</f>
        <v/>
      </c>
    </row>
    <row r="54">
      <c r="A54" s="7">
        <f>IF(Registre!B54="","",Registre!A54)</f>
        <v/>
      </c>
      <c r="B54" s="6">
        <f>IF(Registre!B54="","",Registre!B54)</f>
        <v/>
      </c>
      <c r="C54" s="6">
        <f>IF(B54="","",WORKDAY(B54,10))</f>
        <v/>
      </c>
      <c r="D54" s="6">
        <f>IF(Registre!I54="","",Registre!I54)</f>
        <v/>
      </c>
      <c r="E54" s="7">
        <f>IF(B54="","",IF(D54="",IF(TODAY()&gt;C54,"EN RETARD","À faire"),IF(D54&lt;=C54,"Oui","Non")))</f>
        <v/>
      </c>
      <c r="F54" s="6">
        <f>IF(B54="","",EDATE(B54,2))</f>
        <v/>
      </c>
      <c r="G54" s="6">
        <f>IF(Registre!L54="","",Registre!L54)</f>
        <v/>
      </c>
      <c r="H54" s="7">
        <f>IF(B54="","",IF(G54="",IF(TODAY()&gt;F54,"EN RETARD","À faire"),IF(G54&lt;=F54,"Oui","Non")))</f>
        <v/>
      </c>
      <c r="I54" s="7">
        <f>IF(OR(B54="",G54&lt;&gt;""),"",F54-TODAY())</f>
        <v/>
      </c>
    </row>
    <row r="55">
      <c r="A55" s="7">
        <f>IF(Registre!B55="","",Registre!A55)</f>
        <v/>
      </c>
      <c r="B55" s="6">
        <f>IF(Registre!B55="","",Registre!B55)</f>
        <v/>
      </c>
      <c r="C55" s="6">
        <f>IF(B55="","",WORKDAY(B55,10))</f>
        <v/>
      </c>
      <c r="D55" s="6">
        <f>IF(Registre!I55="","",Registre!I55)</f>
        <v/>
      </c>
      <c r="E55" s="7">
        <f>IF(B55="","",IF(D55="",IF(TODAY()&gt;C55,"EN RETARD","À faire"),IF(D55&lt;=C55,"Oui","Non")))</f>
        <v/>
      </c>
      <c r="F55" s="6">
        <f>IF(B55="","",EDATE(B55,2))</f>
        <v/>
      </c>
      <c r="G55" s="6">
        <f>IF(Registre!L55="","",Registre!L55)</f>
        <v/>
      </c>
      <c r="H55" s="7">
        <f>IF(B55="","",IF(G55="",IF(TODAY()&gt;F55,"EN RETARD","À faire"),IF(G55&lt;=F55,"Oui","Non")))</f>
        <v/>
      </c>
      <c r="I55" s="7">
        <f>IF(OR(B55="",G55&lt;&gt;""),"",F55-TODAY())</f>
        <v/>
      </c>
    </row>
    <row r="56">
      <c r="A56" s="7">
        <f>IF(Registre!B56="","",Registre!A56)</f>
        <v/>
      </c>
      <c r="B56" s="6">
        <f>IF(Registre!B56="","",Registre!B56)</f>
        <v/>
      </c>
      <c r="C56" s="6">
        <f>IF(B56="","",WORKDAY(B56,10))</f>
        <v/>
      </c>
      <c r="D56" s="6">
        <f>IF(Registre!I56="","",Registre!I56)</f>
        <v/>
      </c>
      <c r="E56" s="7">
        <f>IF(B56="","",IF(D56="",IF(TODAY()&gt;C56,"EN RETARD","À faire"),IF(D56&lt;=C56,"Oui","Non")))</f>
        <v/>
      </c>
      <c r="F56" s="6">
        <f>IF(B56="","",EDATE(B56,2))</f>
        <v/>
      </c>
      <c r="G56" s="6">
        <f>IF(Registre!L56="","",Registre!L56)</f>
        <v/>
      </c>
      <c r="H56" s="7">
        <f>IF(B56="","",IF(G56="",IF(TODAY()&gt;F56,"EN RETARD","À faire"),IF(G56&lt;=F56,"Oui","Non")))</f>
        <v/>
      </c>
      <c r="I56" s="7">
        <f>IF(OR(B56="",G56&lt;&gt;""),"",F56-TODAY())</f>
        <v/>
      </c>
    </row>
    <row r="57">
      <c r="A57" s="7">
        <f>IF(Registre!B57="","",Registre!A57)</f>
        <v/>
      </c>
      <c r="B57" s="6">
        <f>IF(Registre!B57="","",Registre!B57)</f>
        <v/>
      </c>
      <c r="C57" s="6">
        <f>IF(B57="","",WORKDAY(B57,10))</f>
        <v/>
      </c>
      <c r="D57" s="6">
        <f>IF(Registre!I57="","",Registre!I57)</f>
        <v/>
      </c>
      <c r="E57" s="7">
        <f>IF(B57="","",IF(D57="",IF(TODAY()&gt;C57,"EN RETARD","À faire"),IF(D57&lt;=C57,"Oui","Non")))</f>
        <v/>
      </c>
      <c r="F57" s="6">
        <f>IF(B57="","",EDATE(B57,2))</f>
        <v/>
      </c>
      <c r="G57" s="6">
        <f>IF(Registre!L57="","",Registre!L57)</f>
        <v/>
      </c>
      <c r="H57" s="7">
        <f>IF(B57="","",IF(G57="",IF(TODAY()&gt;F57,"EN RETARD","À faire"),IF(G57&lt;=F57,"Oui","Non")))</f>
        <v/>
      </c>
      <c r="I57" s="7">
        <f>IF(OR(B57="",G57&lt;&gt;""),"",F57-TODAY())</f>
        <v/>
      </c>
    </row>
    <row r="58">
      <c r="A58" s="7">
        <f>IF(Registre!B58="","",Registre!A58)</f>
        <v/>
      </c>
      <c r="B58" s="6">
        <f>IF(Registre!B58="","",Registre!B58)</f>
        <v/>
      </c>
      <c r="C58" s="6">
        <f>IF(B58="","",WORKDAY(B58,10))</f>
        <v/>
      </c>
      <c r="D58" s="6">
        <f>IF(Registre!I58="","",Registre!I58)</f>
        <v/>
      </c>
      <c r="E58" s="7">
        <f>IF(B58="","",IF(D58="",IF(TODAY()&gt;C58,"EN RETARD","À faire"),IF(D58&lt;=C58,"Oui","Non")))</f>
        <v/>
      </c>
      <c r="F58" s="6">
        <f>IF(B58="","",EDATE(B58,2))</f>
        <v/>
      </c>
      <c r="G58" s="6">
        <f>IF(Registre!L58="","",Registre!L58)</f>
        <v/>
      </c>
      <c r="H58" s="7">
        <f>IF(B58="","",IF(G58="",IF(TODAY()&gt;F58,"EN RETARD","À faire"),IF(G58&lt;=F58,"Oui","Non")))</f>
        <v/>
      </c>
      <c r="I58" s="7">
        <f>IF(OR(B58="",G58&lt;&gt;""),"",F58-TODAY())</f>
        <v/>
      </c>
    </row>
    <row r="59">
      <c r="A59" s="7">
        <f>IF(Registre!B59="","",Registre!A59)</f>
        <v/>
      </c>
      <c r="B59" s="6">
        <f>IF(Registre!B59="","",Registre!B59)</f>
        <v/>
      </c>
      <c r="C59" s="6">
        <f>IF(B59="","",WORKDAY(B59,10))</f>
        <v/>
      </c>
      <c r="D59" s="6">
        <f>IF(Registre!I59="","",Registre!I59)</f>
        <v/>
      </c>
      <c r="E59" s="7">
        <f>IF(B59="","",IF(D59="",IF(TODAY()&gt;C59,"EN RETARD","À faire"),IF(D59&lt;=C59,"Oui","Non")))</f>
        <v/>
      </c>
      <c r="F59" s="6">
        <f>IF(B59="","",EDATE(B59,2))</f>
        <v/>
      </c>
      <c r="G59" s="6">
        <f>IF(Registre!L59="","",Registre!L59)</f>
        <v/>
      </c>
      <c r="H59" s="7">
        <f>IF(B59="","",IF(G59="",IF(TODAY()&gt;F59,"EN RETARD","À faire"),IF(G59&lt;=F59,"Oui","Non")))</f>
        <v/>
      </c>
      <c r="I59" s="7">
        <f>IF(OR(B59="",G59&lt;&gt;""),"",F59-TODAY())</f>
        <v/>
      </c>
    </row>
    <row r="60">
      <c r="A60" s="7">
        <f>IF(Registre!B60="","",Registre!A60)</f>
        <v/>
      </c>
      <c r="B60" s="6">
        <f>IF(Registre!B60="","",Registre!B60)</f>
        <v/>
      </c>
      <c r="C60" s="6">
        <f>IF(B60="","",WORKDAY(B60,10))</f>
        <v/>
      </c>
      <c r="D60" s="6">
        <f>IF(Registre!I60="","",Registre!I60)</f>
        <v/>
      </c>
      <c r="E60" s="7">
        <f>IF(B60="","",IF(D60="",IF(TODAY()&gt;C60,"EN RETARD","À faire"),IF(D60&lt;=C60,"Oui","Non")))</f>
        <v/>
      </c>
      <c r="F60" s="6">
        <f>IF(B60="","",EDATE(B60,2))</f>
        <v/>
      </c>
      <c r="G60" s="6">
        <f>IF(Registre!L60="","",Registre!L60)</f>
        <v/>
      </c>
      <c r="H60" s="7">
        <f>IF(B60="","",IF(G60="",IF(TODAY()&gt;F60,"EN RETARD","À faire"),IF(G60&lt;=F60,"Oui","Non")))</f>
        <v/>
      </c>
      <c r="I60" s="7">
        <f>IF(OR(B60="",G60&lt;&gt;""),"",F60-TODAY())</f>
        <v/>
      </c>
    </row>
    <row r="61">
      <c r="A61" s="7">
        <f>IF(Registre!B61="","",Registre!A61)</f>
        <v/>
      </c>
      <c r="B61" s="6">
        <f>IF(Registre!B61="","",Registre!B61)</f>
        <v/>
      </c>
      <c r="C61" s="6">
        <f>IF(B61="","",WORKDAY(B61,10))</f>
        <v/>
      </c>
      <c r="D61" s="6">
        <f>IF(Registre!I61="","",Registre!I61)</f>
        <v/>
      </c>
      <c r="E61" s="7">
        <f>IF(B61="","",IF(D61="",IF(TODAY()&gt;C61,"EN RETARD","À faire"),IF(D61&lt;=C61,"Oui","Non")))</f>
        <v/>
      </c>
      <c r="F61" s="6">
        <f>IF(B61="","",EDATE(B61,2))</f>
        <v/>
      </c>
      <c r="G61" s="6">
        <f>IF(Registre!L61="","",Registre!L61)</f>
        <v/>
      </c>
      <c r="H61" s="7">
        <f>IF(B61="","",IF(G61="",IF(TODAY()&gt;F61,"EN RETARD","À faire"),IF(G61&lt;=F61,"Oui","Non")))</f>
        <v/>
      </c>
      <c r="I61" s="7">
        <f>IF(OR(B61="",G61&lt;&gt;""),"",F61-TODAY())</f>
        <v/>
      </c>
    </row>
    <row r="62">
      <c r="A62" s="7">
        <f>IF(Registre!B62="","",Registre!A62)</f>
        <v/>
      </c>
      <c r="B62" s="6">
        <f>IF(Registre!B62="","",Registre!B62)</f>
        <v/>
      </c>
      <c r="C62" s="6">
        <f>IF(B62="","",WORKDAY(B62,10))</f>
        <v/>
      </c>
      <c r="D62" s="6">
        <f>IF(Registre!I62="","",Registre!I62)</f>
        <v/>
      </c>
      <c r="E62" s="7">
        <f>IF(B62="","",IF(D62="",IF(TODAY()&gt;C62,"EN RETARD","À faire"),IF(D62&lt;=C62,"Oui","Non")))</f>
        <v/>
      </c>
      <c r="F62" s="6">
        <f>IF(B62="","",EDATE(B62,2))</f>
        <v/>
      </c>
      <c r="G62" s="6">
        <f>IF(Registre!L62="","",Registre!L62)</f>
        <v/>
      </c>
      <c r="H62" s="7">
        <f>IF(B62="","",IF(G62="",IF(TODAY()&gt;F62,"EN RETARD","À faire"),IF(G62&lt;=F62,"Oui","Non")))</f>
        <v/>
      </c>
      <c r="I62" s="7">
        <f>IF(OR(B62="",G62&lt;&gt;""),"",F62-TODAY())</f>
        <v/>
      </c>
    </row>
    <row r="63">
      <c r="A63" s="7">
        <f>IF(Registre!B63="","",Registre!A63)</f>
        <v/>
      </c>
      <c r="B63" s="6">
        <f>IF(Registre!B63="","",Registre!B63)</f>
        <v/>
      </c>
      <c r="C63" s="6">
        <f>IF(B63="","",WORKDAY(B63,10))</f>
        <v/>
      </c>
      <c r="D63" s="6">
        <f>IF(Registre!I63="","",Registre!I63)</f>
        <v/>
      </c>
      <c r="E63" s="7">
        <f>IF(B63="","",IF(D63="",IF(TODAY()&gt;C63,"EN RETARD","À faire"),IF(D63&lt;=C63,"Oui","Non")))</f>
        <v/>
      </c>
      <c r="F63" s="6">
        <f>IF(B63="","",EDATE(B63,2))</f>
        <v/>
      </c>
      <c r="G63" s="6">
        <f>IF(Registre!L63="","",Registre!L63)</f>
        <v/>
      </c>
      <c r="H63" s="7">
        <f>IF(B63="","",IF(G63="",IF(TODAY()&gt;F63,"EN RETARD","À faire"),IF(G63&lt;=F63,"Oui","Non")))</f>
        <v/>
      </c>
      <c r="I63" s="7">
        <f>IF(OR(B63="",G63&lt;&gt;""),"",F63-TODAY())</f>
        <v/>
      </c>
    </row>
    <row r="64">
      <c r="A64" s="7">
        <f>IF(Registre!B64="","",Registre!A64)</f>
        <v/>
      </c>
      <c r="B64" s="6">
        <f>IF(Registre!B64="","",Registre!B64)</f>
        <v/>
      </c>
      <c r="C64" s="6">
        <f>IF(B64="","",WORKDAY(B64,10))</f>
        <v/>
      </c>
      <c r="D64" s="6">
        <f>IF(Registre!I64="","",Registre!I64)</f>
        <v/>
      </c>
      <c r="E64" s="7">
        <f>IF(B64="","",IF(D64="",IF(TODAY()&gt;C64,"EN RETARD","À faire"),IF(D64&lt;=C64,"Oui","Non")))</f>
        <v/>
      </c>
      <c r="F64" s="6">
        <f>IF(B64="","",EDATE(B64,2))</f>
        <v/>
      </c>
      <c r="G64" s="6">
        <f>IF(Registre!L64="","",Registre!L64)</f>
        <v/>
      </c>
      <c r="H64" s="7">
        <f>IF(B64="","",IF(G64="",IF(TODAY()&gt;F64,"EN RETARD","À faire"),IF(G64&lt;=F64,"Oui","Non")))</f>
        <v/>
      </c>
      <c r="I64" s="7">
        <f>IF(OR(B64="",G64&lt;&gt;""),"",F64-TODAY())</f>
        <v/>
      </c>
    </row>
    <row r="65">
      <c r="A65" s="7">
        <f>IF(Registre!B65="","",Registre!A65)</f>
        <v/>
      </c>
      <c r="B65" s="6">
        <f>IF(Registre!B65="","",Registre!B65)</f>
        <v/>
      </c>
      <c r="C65" s="6">
        <f>IF(B65="","",WORKDAY(B65,10))</f>
        <v/>
      </c>
      <c r="D65" s="6">
        <f>IF(Registre!I65="","",Registre!I65)</f>
        <v/>
      </c>
      <c r="E65" s="7">
        <f>IF(B65="","",IF(D65="",IF(TODAY()&gt;C65,"EN RETARD","À faire"),IF(D65&lt;=C65,"Oui","Non")))</f>
        <v/>
      </c>
      <c r="F65" s="6">
        <f>IF(B65="","",EDATE(B65,2))</f>
        <v/>
      </c>
      <c r="G65" s="6">
        <f>IF(Registre!L65="","",Registre!L65)</f>
        <v/>
      </c>
      <c r="H65" s="7">
        <f>IF(B65="","",IF(G65="",IF(TODAY()&gt;F65,"EN RETARD","À faire"),IF(G65&lt;=F65,"Oui","Non")))</f>
        <v/>
      </c>
      <c r="I65" s="7">
        <f>IF(OR(B65="",G65&lt;&gt;""),"",F65-TODAY())</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ht="26" customHeight="1">
      <c r="A1" s="1" t="inlineStr">
        <is>
          <t>Mode d'emploi</t>
        </is>
      </c>
    </row>
    <row r="2">
      <c r="A2" s="2" t="inlineStr">
        <is>
          <t>Comment se servir de ce classeur</t>
        </is>
      </c>
    </row>
    <row r="3">
      <c r="A3" s="3" t="inlineStr">
        <is>
          <t>Modèle Arkendis — arkendis.com — aide à l'organisation, pas un avis juridique.</t>
        </is>
      </c>
    </row>
    <row r="5" ht="16" customHeight="1">
      <c r="A5" s="11" t="inlineStr">
        <is>
          <t>Le registre :</t>
        </is>
      </c>
    </row>
    <row r="6" ht="32" customHeight="1">
      <c r="A6" s="12" t="inlineStr">
        <is>
          <t>Une ligne par réclamation, même si elle vous paraît infondée. Le numéro se calcule seul. Ne supprimez jamais une ligne : clôturez-la dans la colonne « Suite ».</t>
        </is>
      </c>
    </row>
    <row r="7" ht="32" customHeight="1">
      <c r="A7" s="12" t="inlineStr">
        <is>
          <t>Une demande d'information, d'avis ou de prestation n'est pas une réclamation. En cas de doute, inscrivez.</t>
        </is>
      </c>
    </row>
    <row r="8" ht="16" customHeight="1">
      <c r="A8" s="11" t="inlineStr">
        <is>
          <t>Le suivi des délais :</t>
        </is>
      </c>
    </row>
    <row r="9" ht="32" customHeight="1">
      <c r="A9" s="12" t="inlineStr">
        <is>
          <t>Cette feuille lit le registre et calcule la date limite de l'accusé de réception (dix jours ouvrables) et de la réponse (deux mois). Elle signale ce qui est en retard. Les jours fériés ne sont pas déduits : ajoutez-les si besoin en troisième argument de WORKDAY.</t>
        </is>
      </c>
    </row>
    <row r="10" ht="16" customHeight="1">
      <c r="A10" s="11" t="inlineStr">
        <is>
          <t>La conservation :</t>
        </is>
      </c>
    </row>
    <row r="11" ht="32" customHeight="1">
      <c r="A11" s="12" t="inlineStr">
        <is>
          <t>Gardez ce registre et les pièces au moins cinq ans. Un registre vide, daté, prouve l'absence de réclamation ; l'absence de registre ne prouve rien.</t>
        </is>
      </c>
    </row>
    <row r="12" ht="32" customHeight="1">
      <c r="A12" s="12" t="inlineStr">
        <is>
          <t>Ce classeur est un modèle. Il ne remplace ni la procédure écrite de traitement des réclamations, ni les attentes de votre association professionnelle.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Arkendis</dc:creator>
  <dc:title xmlns:dc="http://purl.org/dc/elements/1.1/">Registre</dc:title>
  <dcterms:created xmlns:dcterms="http://purl.org/dc/terms/" xmlns:xsi="http://www.w3.org/2001/XMLSchema-instance" xsi:type="dcterms:W3CDTF">2026-09-13T08:13:00Z</dcterms:created>
  <dcterms:modified xmlns:dcterms="http://purl.org/dc/terms/" xmlns:xsi="http://www.w3.org/2001/XMLSchema-instance" xsi:type="dcterms:W3CDTF">2026-09-13T08:13:00Z</dcterms:modified>
</cp:coreProperties>
</file>